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anja\Downloads\"/>
    </mc:Choice>
  </mc:AlternateContent>
  <bookViews>
    <workbookView xWindow="0" yWindow="0" windowWidth="17985" windowHeight="8565" tabRatio="396"/>
  </bookViews>
  <sheets>
    <sheet name="Картон студената Предавања" sheetId="4" r:id="rId1"/>
    <sheet name="Картон студената Вежбе" sheetId="3" r:id="rId2"/>
  </sheets>
  <definedNames>
    <definedName name="_xlnm._FilterDatabase" localSheetId="1" hidden="1">'Картон студената Вежбе'!$A$21:$HX$166</definedName>
    <definedName name="_xlnm._FilterDatabase" localSheetId="0" hidden="1">'Картон студената Предавања'!$A$13:$GU$158</definedName>
    <definedName name="_xlnm.Print_Area" localSheetId="1">'Картон студената Вежбе'!$A$1:$AK$210</definedName>
    <definedName name="_xlnm.Print_Area" localSheetId="0">'Картон студената Предавања'!$A$1:$H$207</definedName>
    <definedName name="_xlnm.Print_Titles" localSheetId="1">'Картон студената Вежбе'!$18:$21</definedName>
    <definedName name="_xlnm.Print_Titles" localSheetId="0">'Картон студената Предавања'!$11:$13</definedName>
  </definedNames>
  <calcPr calcId="162913" fullCalcOnLoad="1"/>
</workbook>
</file>

<file path=xl/calcChain.xml><?xml version="1.0" encoding="utf-8"?>
<calcChain xmlns="http://schemas.openxmlformats.org/spreadsheetml/2006/main">
  <c r="AC208" i="3" l="1"/>
  <c r="AC209" i="3"/>
  <c r="AC210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4" i="3"/>
  <c r="AC203" i="3"/>
  <c r="AC205" i="3"/>
  <c r="AC206" i="3"/>
  <c r="AC207" i="3"/>
  <c r="AC22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</calcChain>
</file>

<file path=xl/comments1.xml><?xml version="1.0" encoding="utf-8"?>
<comments xmlns="http://schemas.openxmlformats.org/spreadsheetml/2006/main">
  <authors>
    <author>Mladenka Ignjatic</author>
  </authors>
  <commentList>
    <comment ref="AI21" authorId="0" shapeId="0">
      <text>
        <r>
          <rPr>
            <sz val="8"/>
            <color indexed="81"/>
            <rFont val="Tahoma"/>
            <family val="2"/>
          </rPr>
          <t xml:space="preserve">НЕ МЕЊАТУ НИШТА У КОЛОНИ </t>
        </r>
        <r>
          <rPr>
            <b/>
            <sz val="8"/>
            <color indexed="81"/>
            <rFont val="Tahoma"/>
            <family val="2"/>
          </rPr>
          <t>"УКУПНО БОДОВИ"</t>
        </r>
        <r>
          <rPr>
            <sz val="8"/>
            <color indexed="81"/>
            <rFont val="Tahoma"/>
            <family val="2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<sst xmlns="http://schemas.openxmlformats.org/spreadsheetml/2006/main" count="1476" uniqueCount="474">
  <si>
    <t>Редни 
бр.</t>
  </si>
  <si>
    <t>БР. 
ИНДЕКСА</t>
  </si>
  <si>
    <t>СЕДМИЦА</t>
  </si>
  <si>
    <t>Завршна 
оцена</t>
  </si>
  <si>
    <t>КАРТОН СТУДЕНАТА</t>
  </si>
  <si>
    <t>Семинар.
радови</t>
  </si>
  <si>
    <t>Вежбе</t>
  </si>
  <si>
    <t>ПОТПИС ПРОФЕСОРА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</si>
  <si>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</si>
  <si>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</si>
  <si>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</si>
  <si>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</si>
  <si>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</si>
  <si>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</si>
  <si>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МЕГАТРЕНД УНИВЕРЗИТАТ, Гоце Делчева 9а, Нови Београд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</si>
  <si>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</si>
  <si>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</si>
  <si>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</si>
  <si>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</si>
  <si>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</si>
  <si>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</si>
  <si>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</si>
  <si>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</si>
  <si>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</si>
  <si>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Оста-ло</t>
  </si>
  <si>
    <t>основне академске студије</t>
  </si>
  <si>
    <t>летњи</t>
  </si>
  <si>
    <t>проф.др Драган Манојловић</t>
  </si>
  <si>
    <t>К  П  В</t>
  </si>
  <si>
    <t>ПРЕЗИМЕ</t>
  </si>
  <si>
    <t>ИМЕ</t>
  </si>
  <si>
    <t>Бојана</t>
  </si>
  <si>
    <t>Марко</t>
  </si>
  <si>
    <t>Николић</t>
  </si>
  <si>
    <t>Душан</t>
  </si>
  <si>
    <t>Сара</t>
  </si>
  <si>
    <t>Лука</t>
  </si>
  <si>
    <t>Драгана</t>
  </si>
  <si>
    <t>Јовановић</t>
  </si>
  <si>
    <t>Никола</t>
  </si>
  <si>
    <t>Петар</t>
  </si>
  <si>
    <t>Дарко</t>
  </si>
  <si>
    <t>Тијана</t>
  </si>
  <si>
    <t>Александра</t>
  </si>
  <si>
    <t>Марковић</t>
  </si>
  <si>
    <t>Јелена</t>
  </si>
  <si>
    <t>Тамара</t>
  </si>
  <si>
    <t>Јевтић</t>
  </si>
  <si>
    <t>Младеновић</t>
  </si>
  <si>
    <t>Милица</t>
  </si>
  <si>
    <t>Благојевић</t>
  </si>
  <si>
    <t>Ристић</t>
  </si>
  <si>
    <t>Предраг</t>
  </si>
  <si>
    <t>Јаковљевић</t>
  </si>
  <si>
    <t>Милан</t>
  </si>
  <si>
    <t>Сања</t>
  </si>
  <si>
    <t>Животић</t>
  </si>
  <si>
    <t>Марија</t>
  </si>
  <si>
    <t>Катарина</t>
  </si>
  <si>
    <t>Невена</t>
  </si>
  <si>
    <t>Владимир</t>
  </si>
  <si>
    <t>Михајло</t>
  </si>
  <si>
    <t>Милош</t>
  </si>
  <si>
    <t>Александар</t>
  </si>
  <si>
    <t>Данијела</t>
  </si>
  <si>
    <t>Вуковић</t>
  </si>
  <si>
    <t>Игор</t>
  </si>
  <si>
    <t>Стефановић</t>
  </si>
  <si>
    <t>Цветковић</t>
  </si>
  <si>
    <t>Ивана</t>
  </si>
  <si>
    <t>Емилија</t>
  </si>
  <si>
    <t>Марио</t>
  </si>
  <si>
    <t>Бабић</t>
  </si>
  <si>
    <t>Миловановић</t>
  </si>
  <si>
    <t>Филип</t>
  </si>
  <si>
    <t>Саша</t>
  </si>
  <si>
    <t>Горан</t>
  </si>
  <si>
    <t>Арсић</t>
  </si>
  <si>
    <t>Јована</t>
  </si>
  <si>
    <t>Урош</t>
  </si>
  <si>
    <t>Биљана</t>
  </si>
  <si>
    <t>Ана</t>
  </si>
  <si>
    <t>Дукић</t>
  </si>
  <si>
    <t>Пешић</t>
  </si>
  <si>
    <t>Илић</t>
  </si>
  <si>
    <t>Милена</t>
  </si>
  <si>
    <t>Вук</t>
  </si>
  <si>
    <t>Ковачевић</t>
  </si>
  <si>
    <t>Оливера</t>
  </si>
  <si>
    <t>Лазар</t>
  </si>
  <si>
    <t>Ирена</t>
  </si>
  <si>
    <t>Стефан</t>
  </si>
  <si>
    <t>Немања</t>
  </si>
  <si>
    <t>Митровић</t>
  </si>
  <si>
    <t>Богдан</t>
  </si>
  <si>
    <t>Теодора</t>
  </si>
  <si>
    <t>Петровић</t>
  </si>
  <si>
    <t>Дијана</t>
  </si>
  <si>
    <t>Јованов</t>
  </si>
  <si>
    <t>Јелић</t>
  </si>
  <si>
    <t>Радуловић</t>
  </si>
  <si>
    <t>Анђела</t>
  </si>
  <si>
    <t>Поповић</t>
  </si>
  <si>
    <t>Кристина</t>
  </si>
  <si>
    <t>Вања</t>
  </si>
  <si>
    <t>Михајловић</t>
  </si>
  <si>
    <t>Кусаковић</t>
  </si>
  <si>
    <t>Елена</t>
  </si>
  <si>
    <t>Ђорђе</t>
  </si>
  <si>
    <t>Алекса</t>
  </si>
  <si>
    <t>Ђокић</t>
  </si>
  <si>
    <t>Иван</t>
  </si>
  <si>
    <t>Дробњак</t>
  </si>
  <si>
    <t>Станојевић</t>
  </si>
  <si>
    <t>Младен</t>
  </si>
  <si>
    <t>Срђан</t>
  </si>
  <si>
    <t>Бабовић</t>
  </si>
  <si>
    <t>Филиповић</t>
  </si>
  <si>
    <t>Кнежевић</t>
  </si>
  <si>
    <t>Зорана</t>
  </si>
  <si>
    <t>Милутин</t>
  </si>
  <si>
    <t>Криминалистика</t>
  </si>
  <si>
    <t>2016/2017</t>
  </si>
  <si>
    <t>Правни факултет</t>
  </si>
  <si>
    <t>Писмени испит</t>
  </si>
  <si>
    <t>Просечна оцена</t>
  </si>
  <si>
    <t>Усмени</t>
  </si>
  <si>
    <t>Укупно</t>
  </si>
  <si>
    <t>Маријана</t>
  </si>
  <si>
    <t>Аличковић</t>
  </si>
  <si>
    <t>Сандра</t>
  </si>
  <si>
    <t>Обрадовић</t>
  </si>
  <si>
    <t>Славиша</t>
  </si>
  <si>
    <t>Тодоровић</t>
  </si>
  <si>
    <t>Живановић</t>
  </si>
  <si>
    <t>Анастасија</t>
  </si>
  <si>
    <t>Безаревић</t>
  </si>
  <si>
    <t>Давид</t>
  </si>
  <si>
    <t>2014/200022</t>
  </si>
  <si>
    <t>2014/200027</t>
  </si>
  <si>
    <t>2014/200149</t>
  </si>
  <si>
    <t>Денић</t>
  </si>
  <si>
    <t>Алексић</t>
  </si>
  <si>
    <t>Јањушевић</t>
  </si>
  <si>
    <t>Страхиња</t>
  </si>
  <si>
    <t>Радосављевић</t>
  </si>
  <si>
    <t>Керечки</t>
  </si>
  <si>
    <t>Даринка</t>
  </si>
  <si>
    <t>Пауновић</t>
  </si>
  <si>
    <t>Попадић</t>
  </si>
  <si>
    <t>Митковић</t>
  </si>
  <si>
    <t>Јаворац</t>
  </si>
  <si>
    <t>Љубисављевић</t>
  </si>
  <si>
    <t>Трбојевић</t>
  </si>
  <si>
    <t>Бунчић</t>
  </si>
  <si>
    <t>БРАШАНАЦ</t>
  </si>
  <si>
    <t>ПЕТАР</t>
  </si>
  <si>
    <t>Миликић</t>
  </si>
  <si>
    <t>Хајстер</t>
  </si>
  <si>
    <t>ПОПОВИЋ</t>
  </si>
  <si>
    <t>РАДОМИР</t>
  </si>
  <si>
    <t>Зиндовић</t>
  </si>
  <si>
    <t>Несторовић</t>
  </si>
  <si>
    <t>Драшковић</t>
  </si>
  <si>
    <t>Миличић</t>
  </si>
  <si>
    <t xml:space="preserve">Јовановска </t>
  </si>
  <si>
    <t>Каран</t>
  </si>
  <si>
    <t>ЛАЈШИЋ</t>
  </si>
  <si>
    <t>АНА</t>
  </si>
  <si>
    <t>Даниловић</t>
  </si>
  <si>
    <t>Гајевић</t>
  </si>
  <si>
    <t>Бранислав</t>
  </si>
  <si>
    <t>Мићић</t>
  </si>
  <si>
    <t>Ивковић</t>
  </si>
  <si>
    <t>Томковић</t>
  </si>
  <si>
    <t>Страживук</t>
  </si>
  <si>
    <t>Тодић</t>
  </si>
  <si>
    <t>Бркић</t>
  </si>
  <si>
    <t>Магдалена</t>
  </si>
  <si>
    <t>Радомировић</t>
  </si>
  <si>
    <t>Тинтор</t>
  </si>
  <si>
    <t>Романо</t>
  </si>
  <si>
    <t>Борис</t>
  </si>
  <si>
    <t>Бјелић</t>
  </si>
  <si>
    <t>Мојсиловић</t>
  </si>
  <si>
    <t>Вујковић</t>
  </si>
  <si>
    <t>Комад</t>
  </si>
  <si>
    <t>Миа</t>
  </si>
  <si>
    <t>Мијатовић</t>
  </si>
  <si>
    <t>Милановић</t>
  </si>
  <si>
    <t>Павле</t>
  </si>
  <si>
    <t>Драговић</t>
  </si>
  <si>
    <t>Лендић</t>
  </si>
  <si>
    <t>Цветиновић</t>
  </si>
  <si>
    <t>Торлаковић</t>
  </si>
  <si>
    <t>Грба</t>
  </si>
  <si>
    <t>Слађана</t>
  </si>
  <si>
    <t>Кремић</t>
  </si>
  <si>
    <t>Симић</t>
  </si>
  <si>
    <t>САВЕЉИЋ</t>
  </si>
  <si>
    <t>КАТАРИНА</t>
  </si>
  <si>
    <t>Ђоковић</t>
  </si>
  <si>
    <t>Печурица</t>
  </si>
  <si>
    <t>Манојловић</t>
  </si>
  <si>
    <t>Касалица</t>
  </si>
  <si>
    <t>Дамњановић</t>
  </si>
  <si>
    <t>Басрак</t>
  </si>
  <si>
    <t>Арнаут</t>
  </si>
  <si>
    <t xml:space="preserve">Спремо </t>
  </si>
  <si>
    <t>Стевић</t>
  </si>
  <si>
    <t>Здравковић</t>
  </si>
  <si>
    <t>Вавић</t>
  </si>
  <si>
    <t>Васко</t>
  </si>
  <si>
    <t>Драгојевић</t>
  </si>
  <si>
    <t>Бајкић</t>
  </si>
  <si>
    <t>Мартинов</t>
  </si>
  <si>
    <t>Љиљак</t>
  </si>
  <si>
    <t>Рађа</t>
  </si>
  <si>
    <t>Гвозденовић</t>
  </si>
  <si>
    <t>Бекчић</t>
  </si>
  <si>
    <t>Стојчић</t>
  </si>
  <si>
    <t>Јулијана</t>
  </si>
  <si>
    <t>Фан</t>
  </si>
  <si>
    <t>Живка</t>
  </si>
  <si>
    <t>Путник</t>
  </si>
  <si>
    <t xml:space="preserve">Зека </t>
  </si>
  <si>
    <t>Ехљијана</t>
  </si>
  <si>
    <t>Дерјана</t>
  </si>
  <si>
    <t>Писић</t>
  </si>
  <si>
    <t>Антанасковић</t>
  </si>
  <si>
    <t>Мандић</t>
  </si>
  <si>
    <t>Клачар</t>
  </si>
  <si>
    <t>Милинковић</t>
  </si>
  <si>
    <t>Мерима</t>
  </si>
  <si>
    <t>Чупић</t>
  </si>
  <si>
    <t>Милутинов</t>
  </si>
  <si>
    <t>Берић</t>
  </si>
  <si>
    <t>Олујић</t>
  </si>
  <si>
    <t xml:space="preserve">Јованов </t>
  </si>
  <si>
    <t>Радојковић</t>
  </si>
  <si>
    <t>Стојановић</t>
  </si>
  <si>
    <t>Исаковски</t>
  </si>
  <si>
    <t>Симовић</t>
  </si>
  <si>
    <t>Вељко</t>
  </si>
  <si>
    <t>Шћекић</t>
  </si>
  <si>
    <t>Димитрије</t>
  </si>
  <si>
    <t>Јокић</t>
  </si>
  <si>
    <t>Китановић</t>
  </si>
  <si>
    <t>Смиљковић</t>
  </si>
  <si>
    <t>Фемић</t>
  </si>
  <si>
    <t>Мењић</t>
  </si>
  <si>
    <t>Барбара</t>
  </si>
  <si>
    <t>Петојевић</t>
  </si>
  <si>
    <t>Љубичић</t>
  </si>
  <si>
    <t>Стеван</t>
  </si>
  <si>
    <t>Бараћ</t>
  </si>
  <si>
    <t>Турановић</t>
  </si>
  <si>
    <t>Даниел</t>
  </si>
  <si>
    <t>Војиновић</t>
  </si>
  <si>
    <t>Насковић</t>
  </si>
  <si>
    <t>Кличковић</t>
  </si>
  <si>
    <t>Лепосавић</t>
  </si>
  <si>
    <t>Крцић</t>
  </si>
  <si>
    <t>Дино</t>
  </si>
  <si>
    <t>Антонијевић</t>
  </si>
  <si>
    <t>Ракић</t>
  </si>
  <si>
    <t>Јеросимић</t>
  </si>
  <si>
    <t>Лозар</t>
  </si>
  <si>
    <t>Бачкоња</t>
  </si>
  <si>
    <t>Бандић</t>
  </si>
  <si>
    <t>Чолић</t>
  </si>
  <si>
    <t>Слијепчевић</t>
  </si>
  <si>
    <t>Ненадић</t>
  </si>
  <si>
    <t>Граховац</t>
  </si>
  <si>
    <t>Рајевић</t>
  </si>
  <si>
    <t>Владе</t>
  </si>
  <si>
    <t>Ускоковић</t>
  </si>
  <si>
    <t>Aнастасија Лена</t>
  </si>
  <si>
    <t>Петрић</t>
  </si>
  <si>
    <t>Ампевски</t>
  </si>
  <si>
    <t>2015/200001</t>
  </si>
  <si>
    <t>2015/200002</t>
  </si>
  <si>
    <t>2015/200003</t>
  </si>
  <si>
    <t>2015/200004</t>
  </si>
  <si>
    <t>2015/200006</t>
  </si>
  <si>
    <t>2015/200007</t>
  </si>
  <si>
    <t>2014/200011</t>
  </si>
  <si>
    <t>2015/200011</t>
  </si>
  <si>
    <t>2016/200011</t>
  </si>
  <si>
    <t>2015/200016</t>
  </si>
  <si>
    <t>2015/200017</t>
  </si>
  <si>
    <t>2015/200021</t>
  </si>
  <si>
    <t>2015/200022</t>
  </si>
  <si>
    <t>2015/200026</t>
  </si>
  <si>
    <t>2015/200028</t>
  </si>
  <si>
    <t>2015/200030</t>
  </si>
  <si>
    <t>2015/200033</t>
  </si>
  <si>
    <t>2015/200036</t>
  </si>
  <si>
    <t>2015/200037</t>
  </si>
  <si>
    <t>2015/200038</t>
  </si>
  <si>
    <t>2015/200039</t>
  </si>
  <si>
    <t>2015/200041</t>
  </si>
  <si>
    <t>2015/200042</t>
  </si>
  <si>
    <t>2015/200043</t>
  </si>
  <si>
    <t>2015/200045</t>
  </si>
  <si>
    <t>2015/200046</t>
  </si>
  <si>
    <t>2015/200049</t>
  </si>
  <si>
    <t>2015/200052</t>
  </si>
  <si>
    <t>2015/200053</t>
  </si>
  <si>
    <t>2015/200055</t>
  </si>
  <si>
    <t>2015/200062</t>
  </si>
  <si>
    <t>2015/200067</t>
  </si>
  <si>
    <t>2015/200069</t>
  </si>
  <si>
    <t>2015/200071</t>
  </si>
  <si>
    <t>2015/200072</t>
  </si>
  <si>
    <t>2015/200074</t>
  </si>
  <si>
    <t>2015/200080</t>
  </si>
  <si>
    <t>2015/200083</t>
  </si>
  <si>
    <t>2015/200085</t>
  </si>
  <si>
    <t>2015/200086</t>
  </si>
  <si>
    <t>2015/200087</t>
  </si>
  <si>
    <t>2015/200091</t>
  </si>
  <si>
    <t>2015/200100</t>
  </si>
  <si>
    <t>2015/200105</t>
  </si>
  <si>
    <t>2015/200106</t>
  </si>
  <si>
    <t>2015/200108</t>
  </si>
  <si>
    <t>2015/200113</t>
  </si>
  <si>
    <t>2015/200114</t>
  </si>
  <si>
    <t>2015/200117</t>
  </si>
  <si>
    <t>2017/200119</t>
  </si>
  <si>
    <t>2015/200120</t>
  </si>
  <si>
    <t>2015/200121</t>
  </si>
  <si>
    <t>2015/200122</t>
  </si>
  <si>
    <t>2015/200123</t>
  </si>
  <si>
    <t>2014/200124</t>
  </si>
  <si>
    <t>2015/200124</t>
  </si>
  <si>
    <t>2017/200124</t>
  </si>
  <si>
    <t>2015/200127</t>
  </si>
  <si>
    <t>2015/200128</t>
  </si>
  <si>
    <t>2015/200129</t>
  </si>
  <si>
    <t>2015/200130</t>
  </si>
  <si>
    <t>2015/200133</t>
  </si>
  <si>
    <t>2015/200135</t>
  </si>
  <si>
    <t>2015/200138</t>
  </si>
  <si>
    <t>2015/200141</t>
  </si>
  <si>
    <t>2015/200142</t>
  </si>
  <si>
    <t>2015/200145</t>
  </si>
  <si>
    <t>2015/200147</t>
  </si>
  <si>
    <t>2015/200148</t>
  </si>
  <si>
    <t>2015/200149</t>
  </si>
  <si>
    <t>2015/200150</t>
  </si>
  <si>
    <t>2015/200151</t>
  </si>
  <si>
    <t>2017/200151</t>
  </si>
  <si>
    <t>2015/200154</t>
  </si>
  <si>
    <t>2015/200157</t>
  </si>
  <si>
    <t>2013/200158</t>
  </si>
  <si>
    <t>2015/200158</t>
  </si>
  <si>
    <t>2015/200159</t>
  </si>
  <si>
    <t>2017/200160</t>
  </si>
  <si>
    <t>2015/200162</t>
  </si>
  <si>
    <t>2017/200162</t>
  </si>
  <si>
    <t>2015/200163</t>
  </si>
  <si>
    <t>2015/200164</t>
  </si>
  <si>
    <t>2015/200165</t>
  </si>
  <si>
    <t>2015/200168</t>
  </si>
  <si>
    <t>2015/200169</t>
  </si>
  <si>
    <t>2015/200170</t>
  </si>
  <si>
    <t>2015/200177</t>
  </si>
  <si>
    <t>2015/200178</t>
  </si>
  <si>
    <t>2015/200179</t>
  </si>
  <si>
    <t>2015/200182</t>
  </si>
  <si>
    <t>2015/200185</t>
  </si>
  <si>
    <t>2015/200186</t>
  </si>
  <si>
    <t>2013/200188</t>
  </si>
  <si>
    <t>2015/200188</t>
  </si>
  <si>
    <t>2015/200197</t>
  </si>
  <si>
    <t>2015/200199</t>
  </si>
  <si>
    <t>2014/200203</t>
  </si>
  <si>
    <t>2015/200203</t>
  </si>
  <si>
    <t>2015/200208</t>
  </si>
  <si>
    <t>2015/200209</t>
  </si>
  <si>
    <t>2015/200211</t>
  </si>
  <si>
    <t>2015/200214</t>
  </si>
  <si>
    <t>2015/200219</t>
  </si>
  <si>
    <t>2015/200224</t>
  </si>
  <si>
    <t>2015/200225</t>
  </si>
  <si>
    <t>2015/200226</t>
  </si>
  <si>
    <t>2015/200230</t>
  </si>
  <si>
    <t>2015/200235</t>
  </si>
  <si>
    <t>2015/200236</t>
  </si>
  <si>
    <t>2015/200239</t>
  </si>
  <si>
    <t>2015/200241</t>
  </si>
  <si>
    <t>2015/200246</t>
  </si>
  <si>
    <t>2015/200257</t>
  </si>
  <si>
    <t>2015/200269</t>
  </si>
  <si>
    <t>2014/200272</t>
  </si>
  <si>
    <t>2015/200273</t>
  </si>
  <si>
    <t>2015/200274</t>
  </si>
  <si>
    <t>2015/200275</t>
  </si>
  <si>
    <t>2015/200276</t>
  </si>
  <si>
    <t>2013/200279</t>
  </si>
  <si>
    <t>2015/200279</t>
  </si>
  <si>
    <t>2015/200280</t>
  </si>
  <si>
    <t>2015/200283</t>
  </si>
  <si>
    <t>2015/200298</t>
  </si>
  <si>
    <t>2015/200296</t>
  </si>
  <si>
    <t>2015/200299</t>
  </si>
  <si>
    <t>2016/200302</t>
  </si>
  <si>
    <t>2015/200304</t>
  </si>
  <si>
    <t>2014/200307</t>
  </si>
  <si>
    <t>2015/200307</t>
  </si>
  <si>
    <t>2015/200310</t>
  </si>
  <si>
    <t>2015/200313</t>
  </si>
  <si>
    <t>2016/200314</t>
  </si>
  <si>
    <t>2015/200318</t>
  </si>
  <si>
    <t>2015/200321</t>
  </si>
  <si>
    <t>2015/200324</t>
  </si>
  <si>
    <t>2016/200327</t>
  </si>
  <si>
    <t>2013/200330</t>
  </si>
  <si>
    <t>2015/200330</t>
  </si>
  <si>
    <t>2015/200331</t>
  </si>
  <si>
    <t>2015/200342</t>
  </si>
  <si>
    <t>2015/200344</t>
  </si>
  <si>
    <t>2015/200346</t>
  </si>
  <si>
    <t>2015/200348</t>
  </si>
  <si>
    <t>2014/200350</t>
  </si>
  <si>
    <t>2015/200351</t>
  </si>
  <si>
    <t>2015/200354</t>
  </si>
  <si>
    <t>2015/200355</t>
  </si>
  <si>
    <t>2015/200356</t>
  </si>
  <si>
    <t>2016/200356</t>
  </si>
  <si>
    <t>2015/200359</t>
  </si>
  <si>
    <t>2015/200361</t>
  </si>
  <si>
    <t>2015/200362</t>
  </si>
  <si>
    <t>2015/200364</t>
  </si>
  <si>
    <t>2015/200370</t>
  </si>
  <si>
    <t>2015/200376</t>
  </si>
  <si>
    <t>2013/200381</t>
  </si>
  <si>
    <t>2015/200388</t>
  </si>
  <si>
    <t>2013/200391</t>
  </si>
  <si>
    <t>2015/200397</t>
  </si>
  <si>
    <t>2015/200399</t>
  </si>
  <si>
    <t>2015/200402</t>
  </si>
  <si>
    <t>2015/200403</t>
  </si>
  <si>
    <t>2015/200407</t>
  </si>
  <si>
    <t>2015/200409</t>
  </si>
  <si>
    <t>2015/200432</t>
  </si>
  <si>
    <t>2015/200434</t>
  </si>
  <si>
    <t>2015/200438</t>
  </si>
  <si>
    <t>2015/200456</t>
  </si>
  <si>
    <t>2014/200457</t>
  </si>
  <si>
    <t>2015/200457</t>
  </si>
  <si>
    <t>2015/200465</t>
  </si>
  <si>
    <t>2015/200467</t>
  </si>
  <si>
    <t>2013/200514</t>
  </si>
  <si>
    <t>2013/200525</t>
  </si>
  <si>
    <t>2012/202245</t>
  </si>
  <si>
    <t>*</t>
  </si>
  <si>
    <t>2015/200060</t>
  </si>
  <si>
    <t>Соколовић</t>
  </si>
  <si>
    <t>2017/200163</t>
  </si>
  <si>
    <t>Луковић</t>
  </si>
  <si>
    <t>2015/200015</t>
  </si>
  <si>
    <t>Рајковић</t>
  </si>
  <si>
    <t>2015/200231</t>
  </si>
  <si>
    <t>Радаковић</t>
  </si>
  <si>
    <t>2015/200424</t>
  </si>
  <si>
    <t>2015/200153</t>
  </si>
  <si>
    <t>Јеремић</t>
  </si>
  <si>
    <t>2017/200154</t>
  </si>
  <si>
    <t>Живић</t>
  </si>
  <si>
    <t>2017/200134</t>
  </si>
  <si>
    <t>Организовани криминал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</si>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</sst>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8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11" borderId="0" xfId="0" applyFont="1" applyFill="1"/>
    <xf numFmtId="0" fontId="5" fillId="5" borderId="0" xfId="0" applyFont="1" applyFill="1"/>
    <xf numFmtId="0" fontId="5" fillId="6" borderId="0" xfId="0" applyFont="1" applyFill="1"/>
    <xf numFmtId="1" fontId="6" fillId="0" borderId="0" xfId="0" applyNumberFormat="1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1" fontId="5" fillId="0" borderId="0" xfId="0" applyNumberFormat="1" applyFont="1"/>
    <xf numFmtId="0" fontId="5" fillId="2" borderId="4" xfId="0" applyFont="1" applyFill="1" applyBorder="1"/>
    <xf numFmtId="0" fontId="5" fillId="3" borderId="4" xfId="0" applyFont="1" applyFill="1" applyBorder="1"/>
    <xf numFmtId="0" fontId="5" fillId="9" borderId="4" xfId="0" applyFont="1" applyFill="1" applyBorder="1"/>
    <xf numFmtId="0" fontId="5" fillId="10" borderId="4" xfId="0" applyFont="1" applyFill="1" applyBorder="1"/>
    <xf numFmtId="0" fontId="5" fillId="11" borderId="4" xfId="0" applyFont="1" applyFill="1" applyBorder="1"/>
    <xf numFmtId="0" fontId="5" fillId="5" borderId="4" xfId="0" applyFont="1" applyFill="1" applyBorder="1"/>
    <xf numFmtId="0" fontId="5" fillId="6" borderId="4" xfId="0" applyFont="1" applyFill="1" applyBorder="1"/>
    <xf numFmtId="1" fontId="5" fillId="0" borderId="10" xfId="0" applyNumberFormat="1" applyFont="1" applyBorder="1"/>
    <xf numFmtId="0" fontId="8" fillId="0" borderId="5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8" fillId="0" borderId="0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9" borderId="9" xfId="0" applyFont="1" applyFill="1" applyBorder="1"/>
    <xf numFmtId="0" fontId="5" fillId="10" borderId="9" xfId="0" applyFont="1" applyFill="1" applyBorder="1"/>
    <xf numFmtId="0" fontId="5" fillId="11" borderId="9" xfId="0" applyFont="1" applyFill="1" applyBorder="1"/>
    <xf numFmtId="0" fontId="5" fillId="3" borderId="9" xfId="0" applyFont="1" applyFill="1" applyBorder="1"/>
    <xf numFmtId="0" fontId="5" fillId="5" borderId="9" xfId="0" applyFont="1" applyFill="1" applyBorder="1"/>
    <xf numFmtId="0" fontId="5" fillId="6" borderId="0" xfId="0" applyFont="1" applyFill="1" applyBorder="1"/>
    <xf numFmtId="1" fontId="5" fillId="0" borderId="11" xfId="0" applyNumberFormat="1" applyFont="1" applyBorder="1"/>
    <xf numFmtId="0" fontId="8" fillId="0" borderId="0" xfId="0" applyFont="1" applyFill="1" applyBorder="1"/>
    <xf numFmtId="0" fontId="5" fillId="9" borderId="0" xfId="0" applyFont="1" applyFill="1" applyBorder="1"/>
    <xf numFmtId="0" fontId="5" fillId="10" borderId="0" xfId="0" applyFont="1" applyFill="1" applyBorder="1"/>
    <xf numFmtId="0" fontId="5" fillId="11" borderId="0" xfId="0" applyFont="1" applyFill="1" applyBorder="1"/>
    <xf numFmtId="0" fontId="5" fillId="5" borderId="0" xfId="0" applyFont="1" applyFill="1" applyBorder="1"/>
    <xf numFmtId="0" fontId="8" fillId="0" borderId="5" xfId="0" applyFont="1" applyBorder="1"/>
    <xf numFmtId="0" fontId="8" fillId="3" borderId="0" xfId="0" applyFont="1" applyFill="1" applyBorder="1"/>
    <xf numFmtId="0" fontId="9" fillId="10" borderId="0" xfId="0" applyFont="1" applyFill="1" applyBorder="1"/>
    <xf numFmtId="0" fontId="9" fillId="11" borderId="0" xfId="0" applyFont="1" applyFill="1" applyBorder="1"/>
    <xf numFmtId="0" fontId="9" fillId="3" borderId="0" xfId="0" applyFont="1" applyFill="1" applyBorder="1"/>
    <xf numFmtId="0" fontId="9" fillId="0" borderId="0" xfId="0" applyFont="1" applyBorder="1"/>
    <xf numFmtId="0" fontId="9" fillId="5" borderId="0" xfId="0" applyFont="1" applyFill="1" applyBorder="1"/>
    <xf numFmtId="0" fontId="5" fillId="0" borderId="12" xfId="0" applyFont="1" applyBorder="1"/>
    <xf numFmtId="0" fontId="5" fillId="0" borderId="5" xfId="0" applyFont="1" applyBorder="1" applyAlignment="1">
      <alignment horizontal="center"/>
    </xf>
    <xf numFmtId="0" fontId="8" fillId="0" borderId="9" xfId="0" applyFont="1" applyFill="1" applyBorder="1"/>
    <xf numFmtId="0" fontId="10" fillId="7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3" xfId="0" applyFont="1" applyBorder="1"/>
    <xf numFmtId="0" fontId="7" fillId="0" borderId="1" xfId="0" applyNumberFormat="1" applyFont="1" applyFill="1" applyBorder="1"/>
    <xf numFmtId="0" fontId="5" fillId="0" borderId="1" xfId="0" applyFont="1" applyFill="1" applyBorder="1"/>
    <xf numFmtId="2" fontId="5" fillId="9" borderId="0" xfId="0" applyNumberFormat="1" applyFont="1" applyFill="1"/>
    <xf numFmtId="2" fontId="5" fillId="9" borderId="4" xfId="0" applyNumberFormat="1" applyFont="1" applyFill="1" applyBorder="1"/>
    <xf numFmtId="2" fontId="5" fillId="9" borderId="0" xfId="0" applyNumberFormat="1" applyFont="1" applyFill="1" applyBorder="1"/>
    <xf numFmtId="0" fontId="10" fillId="9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9" borderId="25" xfId="0" applyFont="1" applyFill="1" applyBorder="1" applyAlignment="1">
      <alignment horizontal="center" wrapText="1"/>
    </xf>
    <xf numFmtId="2" fontId="8" fillId="9" borderId="1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0" borderId="1" xfId="0" applyFont="1" applyFill="1" applyBorder="1"/>
    <xf numFmtId="1" fontId="7" fillId="0" borderId="1" xfId="0" applyNumberFormat="1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" fontId="7" fillId="0" borderId="21" xfId="0" applyNumberFormat="1" applyFont="1" applyFill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0" fontId="8" fillId="9" borderId="26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/>
    </xf>
    <xf numFmtId="0" fontId="8" fillId="9" borderId="27" xfId="0" applyFont="1" applyFill="1" applyBorder="1"/>
    <xf numFmtId="0" fontId="8" fillId="9" borderId="0" xfId="0" applyFont="1" applyFill="1" applyBorder="1"/>
    <xf numFmtId="0" fontId="8" fillId="9" borderId="28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1" fontId="8" fillId="9" borderId="29" xfId="0" applyNumberFormat="1" applyFont="1" applyFill="1" applyBorder="1" applyAlignment="1">
      <alignment horizontal="center" wrapText="1"/>
    </xf>
    <xf numFmtId="0" fontId="0" fillId="0" borderId="1" xfId="0" applyBorder="1"/>
    <xf numFmtId="0" fontId="11" fillId="0" borderId="1" xfId="0" applyFont="1" applyBorder="1"/>
    <xf numFmtId="0" fontId="12" fillId="0" borderId="1" xfId="0" applyFont="1" applyBorder="1"/>
    <xf numFmtId="0" fontId="0" fillId="0" borderId="1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8" borderId="18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 wrapText="1"/>
    </xf>
    <xf numFmtId="0" fontId="8" fillId="9" borderId="13" xfId="0" applyFont="1" applyFill="1" applyBorder="1" applyAlignment="1">
      <alignment horizontal="center" wrapText="1"/>
    </xf>
    <xf numFmtId="0" fontId="8" fillId="9" borderId="35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</xdr:col>
      <xdr:colOff>1381125</xdr:colOff>
      <xdr:row>5</xdr:row>
      <xdr:rowOff>9525</xdr:rowOff>
    </xdr:to>
    <xdr:pic>
      <xdr:nvPicPr>
        <xdr:cNvPr id="22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5"/>
          <a:ext cx="1600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02"/>
  <sheetViews>
    <sheetView tabSelected="1" view="pageBreakPreview" topLeftCell="C3" zoomScaleNormal="100" zoomScaleSheetLayoutView="100" workbookViewId="0">
      <selection activeCell="D108" sqref="D108"/>
    </sheetView>
  </sheetViews>
  <sheetFormatPr defaultRowHeight="12" customHeight="1" x14ac:dyDescent="0.25"/>
  <cols>
    <col min="1" max="1" width="7.1640625" style="2" customWidth="1"/>
    <col min="2" max="2" width="22.83203125" style="3" customWidth="1"/>
    <col min="3" max="3" width="27.5" style="3" customWidth="1"/>
    <col min="4" max="4" width="35.6640625" style="3" customWidth="1"/>
    <col min="5" max="8" width="6" style="3" customWidth="1"/>
    <col min="9" max="16384" width="9.33203125" style="3"/>
  </cols>
  <sheetData>
    <row r="1" spans="1:203" ht="12" customHeight="1" x14ac:dyDescent="0.25">
      <c r="A1" s="12"/>
      <c r="B1" s="14"/>
      <c r="C1" s="14"/>
      <c r="D1" s="14"/>
      <c r="E1" s="14"/>
      <c r="F1" s="14"/>
      <c r="G1" s="14"/>
      <c r="H1" s="14"/>
    </row>
    <row r="2" spans="1:203" ht="15.75" thickBot="1" x14ac:dyDescent="0.3">
      <c r="A2" s="30" t="s">
        <v>9</v>
      </c>
      <c r="B2" s="31"/>
      <c r="C2" s="31"/>
      <c r="D2" s="32" t="s">
        <v>123</v>
      </c>
      <c r="E2" s="17"/>
      <c r="F2" s="17"/>
      <c r="G2" s="17"/>
      <c r="H2" s="17"/>
    </row>
    <row r="3" spans="1:203" ht="12" customHeight="1" x14ac:dyDescent="0.25">
      <c r="A3" s="15"/>
      <c r="B3" s="17"/>
      <c r="C3" s="17"/>
      <c r="D3" s="17"/>
      <c r="E3" s="17"/>
      <c r="F3" s="17"/>
      <c r="G3" s="17"/>
      <c r="H3" s="17"/>
    </row>
    <row r="4" spans="1:203" ht="15.75" thickBot="1" x14ac:dyDescent="0.3">
      <c r="A4" s="48" t="s">
        <v>11</v>
      </c>
      <c r="B4" s="17"/>
      <c r="C4" s="17"/>
      <c r="D4" s="32" t="s">
        <v>472</v>
      </c>
      <c r="E4" s="55" t="s">
        <v>26</v>
      </c>
      <c r="F4" s="55"/>
      <c r="G4" s="55"/>
      <c r="H4" s="55"/>
    </row>
    <row r="5" spans="1:203" ht="12" customHeight="1" x14ac:dyDescent="0.25">
      <c r="A5" s="15"/>
      <c r="B5" s="17"/>
      <c r="C5" s="17"/>
      <c r="D5" s="17"/>
      <c r="E5" s="17"/>
      <c r="F5" s="17"/>
      <c r="G5" s="17"/>
      <c r="H5" s="17"/>
    </row>
    <row r="6" spans="1:203" ht="15.75" thickBot="1" x14ac:dyDescent="0.3">
      <c r="A6" s="48" t="s">
        <v>8</v>
      </c>
      <c r="B6" s="17"/>
      <c r="C6" s="17"/>
      <c r="D6" s="20" t="s">
        <v>473</v>
      </c>
      <c r="E6" s="17"/>
      <c r="F6" s="17"/>
      <c r="G6" s="17"/>
      <c r="H6" s="17"/>
    </row>
    <row r="7" spans="1:203" ht="12" customHeight="1" x14ac:dyDescent="0.25">
      <c r="A7" s="56"/>
      <c r="B7" s="17"/>
      <c r="C7" s="17"/>
      <c r="D7" s="17"/>
      <c r="E7" s="17"/>
      <c r="F7" s="17"/>
      <c r="G7" s="17"/>
      <c r="H7" s="17"/>
    </row>
    <row r="8" spans="1:203" ht="15.75" thickBot="1" x14ac:dyDescent="0.3">
      <c r="A8" s="30" t="s">
        <v>10</v>
      </c>
      <c r="B8" s="31"/>
      <c r="C8" s="31"/>
      <c r="D8" s="57">
        <v>3</v>
      </c>
      <c r="E8" s="17"/>
      <c r="F8" s="17"/>
      <c r="G8" s="17"/>
      <c r="H8" s="17"/>
    </row>
    <row r="9" spans="1:203" ht="15" x14ac:dyDescent="0.25">
      <c r="A9" s="30"/>
      <c r="B9" s="31"/>
      <c r="C9" s="31"/>
      <c r="D9" s="31"/>
      <c r="E9" s="17"/>
      <c r="F9" s="17"/>
      <c r="G9" s="17"/>
      <c r="H9" s="17"/>
    </row>
    <row r="10" spans="1:203" ht="12" customHeight="1" x14ac:dyDescent="0.25">
      <c r="A10" s="15"/>
      <c r="B10" s="17"/>
      <c r="C10" s="17"/>
      <c r="D10" s="17"/>
      <c r="E10" s="17"/>
      <c r="F10" s="17"/>
      <c r="G10" s="17"/>
      <c r="H10" s="17"/>
    </row>
    <row r="11" spans="1:203" ht="12" customHeight="1" x14ac:dyDescent="0.25">
      <c r="A11" s="15"/>
      <c r="B11" s="17"/>
      <c r="C11" s="17"/>
      <c r="D11" s="17"/>
      <c r="E11" s="17"/>
      <c r="F11" s="17"/>
      <c r="G11" s="17"/>
      <c r="H11" s="17"/>
    </row>
    <row r="12" spans="1:203" ht="12" customHeight="1" x14ac:dyDescent="0.25">
      <c r="A12" s="15"/>
      <c r="B12" s="17"/>
      <c r="C12" s="17"/>
      <c r="D12" s="17"/>
      <c r="E12" s="69" t="s">
        <v>18</v>
      </c>
      <c r="F12" s="69" t="s">
        <v>19</v>
      </c>
      <c r="G12" s="69" t="s">
        <v>20</v>
      </c>
      <c r="H12" s="58" t="s">
        <v>21</v>
      </c>
    </row>
    <row r="13" spans="1:203" ht="39" customHeight="1" x14ac:dyDescent="0.25">
      <c r="A13" s="103" t="s">
        <v>0</v>
      </c>
      <c r="B13" s="104" t="s">
        <v>1</v>
      </c>
      <c r="C13" s="105" t="s">
        <v>29</v>
      </c>
      <c r="D13" s="106" t="s">
        <v>30</v>
      </c>
      <c r="E13" s="107" t="s">
        <v>22</v>
      </c>
      <c r="F13" s="108"/>
      <c r="G13" s="108"/>
      <c r="H13" s="108"/>
      <c r="I13" s="1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</row>
    <row r="14" spans="1:203" s="55" customFormat="1" ht="20.100000000000001" customHeight="1" x14ac:dyDescent="0.25">
      <c r="A14" s="74">
        <v>1</v>
      </c>
      <c r="B14" s="112" t="s">
        <v>141</v>
      </c>
      <c r="C14" s="112" t="s">
        <v>42</v>
      </c>
      <c r="D14" s="112" t="s">
        <v>280</v>
      </c>
      <c r="E14" s="1">
        <v>6</v>
      </c>
      <c r="F14" s="1">
        <v>0</v>
      </c>
      <c r="G14" s="1">
        <v>6</v>
      </c>
      <c r="H14" s="1">
        <v>6</v>
      </c>
      <c r="I14" s="3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</row>
    <row r="15" spans="1:203" s="75" customFormat="1" ht="20.100000000000001" customHeight="1" x14ac:dyDescent="0.25">
      <c r="A15" s="74">
        <v>2</v>
      </c>
      <c r="B15" s="112" t="s">
        <v>47</v>
      </c>
      <c r="C15" s="112" t="s">
        <v>137</v>
      </c>
      <c r="D15" s="112" t="s">
        <v>281</v>
      </c>
      <c r="E15" s="1">
        <v>10</v>
      </c>
      <c r="F15" s="1">
        <v>9</v>
      </c>
      <c r="G15" s="1">
        <v>9</v>
      </c>
      <c r="H15" s="1">
        <v>9</v>
      </c>
      <c r="I15" s="3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</row>
    <row r="16" spans="1:203" s="75" customFormat="1" ht="20.100000000000001" customHeight="1" x14ac:dyDescent="0.25">
      <c r="A16" s="74">
        <v>3</v>
      </c>
      <c r="B16" s="112" t="s">
        <v>72</v>
      </c>
      <c r="C16" s="112" t="s">
        <v>40</v>
      </c>
      <c r="D16" s="112" t="s">
        <v>282</v>
      </c>
      <c r="E16" s="1">
        <v>9</v>
      </c>
      <c r="F16" s="1">
        <v>0</v>
      </c>
      <c r="G16" s="1">
        <v>0</v>
      </c>
      <c r="H16" s="1">
        <v>0</v>
      </c>
      <c r="I16" s="3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</row>
    <row r="17" spans="1:203" s="75" customFormat="1" ht="20.100000000000001" customHeight="1" x14ac:dyDescent="0.25">
      <c r="A17" s="74">
        <v>4</v>
      </c>
      <c r="B17" s="112" t="s">
        <v>142</v>
      </c>
      <c r="C17" s="112" t="s">
        <v>57</v>
      </c>
      <c r="D17" s="112" t="s">
        <v>283</v>
      </c>
      <c r="E17" s="1">
        <v>9</v>
      </c>
      <c r="F17" s="1">
        <v>7</v>
      </c>
      <c r="G17" s="1">
        <v>7</v>
      </c>
      <c r="H17" s="1">
        <v>8</v>
      </c>
      <c r="I17" s="3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</row>
    <row r="18" spans="1:203" s="75" customFormat="1" ht="20.100000000000001" customHeight="1" x14ac:dyDescent="0.25">
      <c r="A18" s="74">
        <v>5</v>
      </c>
      <c r="B18" s="112" t="s">
        <v>96</v>
      </c>
      <c r="C18" s="112" t="s">
        <v>81</v>
      </c>
      <c r="D18" s="112" t="s">
        <v>284</v>
      </c>
      <c r="E18" s="1">
        <v>9</v>
      </c>
      <c r="F18" s="1">
        <v>7</v>
      </c>
      <c r="G18" s="1">
        <v>8</v>
      </c>
      <c r="H18" s="1">
        <v>7</v>
      </c>
      <c r="I18" s="3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</row>
    <row r="19" spans="1:203" s="75" customFormat="1" ht="20.100000000000001" customHeight="1" x14ac:dyDescent="0.25">
      <c r="A19" s="74">
        <v>6</v>
      </c>
      <c r="B19" s="112" t="s">
        <v>143</v>
      </c>
      <c r="C19" s="112" t="s">
        <v>144</v>
      </c>
      <c r="D19" s="112" t="s">
        <v>285</v>
      </c>
      <c r="E19" s="1">
        <v>8</v>
      </c>
      <c r="F19" s="1">
        <v>5</v>
      </c>
      <c r="G19" s="1">
        <v>6</v>
      </c>
      <c r="H19" s="1">
        <v>6</v>
      </c>
      <c r="I19" s="3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</row>
    <row r="20" spans="1:203" s="75" customFormat="1" ht="20.100000000000001" customHeight="1" x14ac:dyDescent="0.25">
      <c r="A20" s="74">
        <v>7</v>
      </c>
      <c r="B20" s="112" t="s">
        <v>145</v>
      </c>
      <c r="C20" s="112" t="s">
        <v>36</v>
      </c>
      <c r="D20" s="112" t="s">
        <v>286</v>
      </c>
      <c r="E20" s="1">
        <v>0</v>
      </c>
      <c r="F20" s="1">
        <v>0</v>
      </c>
      <c r="G20" s="1">
        <v>0</v>
      </c>
      <c r="H20" s="1">
        <v>0</v>
      </c>
      <c r="I20" s="3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</row>
    <row r="21" spans="1:203" s="75" customFormat="1" ht="20.100000000000001" customHeight="1" x14ac:dyDescent="0.25">
      <c r="A21" s="74">
        <v>8</v>
      </c>
      <c r="B21" s="112" t="s">
        <v>73</v>
      </c>
      <c r="C21" s="112" t="s">
        <v>63</v>
      </c>
      <c r="D21" s="112" t="s">
        <v>287</v>
      </c>
      <c r="E21" s="1">
        <v>6</v>
      </c>
      <c r="F21" s="1">
        <v>6</v>
      </c>
      <c r="G21" s="1">
        <v>6</v>
      </c>
      <c r="H21" s="1">
        <v>6</v>
      </c>
      <c r="I21" s="3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</row>
    <row r="22" spans="1:203" s="75" customFormat="1" ht="20.100000000000001" customHeight="1" x14ac:dyDescent="0.25">
      <c r="A22" s="74">
        <v>9</v>
      </c>
      <c r="B22" s="112" t="s">
        <v>146</v>
      </c>
      <c r="C22" s="112" t="s">
        <v>147</v>
      </c>
      <c r="D22" s="112" t="s">
        <v>288</v>
      </c>
      <c r="E22" s="1">
        <v>7</v>
      </c>
      <c r="F22" s="1">
        <v>10</v>
      </c>
      <c r="G22" s="1">
        <v>9</v>
      </c>
      <c r="H22" s="1">
        <v>8</v>
      </c>
      <c r="I22" s="3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</row>
    <row r="23" spans="1:203" s="75" customFormat="1" ht="20.100000000000001" customHeight="1" x14ac:dyDescent="0.25">
      <c r="A23" s="74">
        <v>10</v>
      </c>
      <c r="B23" s="112" t="s">
        <v>148</v>
      </c>
      <c r="C23" s="112" t="s">
        <v>101</v>
      </c>
      <c r="D23" s="112" t="s">
        <v>289</v>
      </c>
      <c r="E23" s="1">
        <v>0</v>
      </c>
      <c r="F23" s="1">
        <v>0</v>
      </c>
      <c r="G23" s="1">
        <v>0</v>
      </c>
      <c r="H23" s="1">
        <v>0</v>
      </c>
      <c r="I23" s="3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</row>
    <row r="24" spans="1:203" s="75" customFormat="1" ht="20.100000000000001" customHeight="1" x14ac:dyDescent="0.25">
      <c r="A24" s="74">
        <v>11</v>
      </c>
      <c r="B24" s="112" t="s">
        <v>149</v>
      </c>
      <c r="C24" s="112" t="s">
        <v>31</v>
      </c>
      <c r="D24" s="112" t="s">
        <v>290</v>
      </c>
      <c r="E24" s="1">
        <v>10</v>
      </c>
      <c r="F24" s="1">
        <v>10</v>
      </c>
      <c r="G24" s="1">
        <v>10</v>
      </c>
      <c r="H24" s="1">
        <v>10</v>
      </c>
      <c r="I24" s="3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</row>
    <row r="25" spans="1:203" s="75" customFormat="1" ht="20.100000000000001" customHeight="1" x14ac:dyDescent="0.25">
      <c r="A25" s="74">
        <v>12</v>
      </c>
      <c r="B25" s="112" t="s">
        <v>150</v>
      </c>
      <c r="C25" s="112" t="s">
        <v>39</v>
      </c>
      <c r="D25" s="112" t="s">
        <v>291</v>
      </c>
      <c r="E25" s="1">
        <v>6</v>
      </c>
      <c r="F25" s="1">
        <v>6</v>
      </c>
      <c r="G25" s="1">
        <v>6</v>
      </c>
      <c r="H25" s="1">
        <v>6</v>
      </c>
      <c r="I25" s="3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</row>
    <row r="26" spans="1:203" s="75" customFormat="1" ht="20.100000000000001" customHeight="1" x14ac:dyDescent="0.25">
      <c r="A26" s="74">
        <v>13</v>
      </c>
      <c r="B26" s="112" t="s">
        <v>151</v>
      </c>
      <c r="C26" s="112" t="s">
        <v>32</v>
      </c>
      <c r="D26" s="112" t="s">
        <v>292</v>
      </c>
      <c r="E26" s="1">
        <v>7</v>
      </c>
      <c r="F26" s="1">
        <v>8</v>
      </c>
      <c r="G26" s="1">
        <v>6</v>
      </c>
      <c r="H26" s="1">
        <v>7</v>
      </c>
      <c r="I26" s="3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</row>
    <row r="27" spans="1:203" ht="20.100000000000001" customHeight="1" x14ac:dyDescent="0.25">
      <c r="A27" s="74">
        <v>14</v>
      </c>
      <c r="B27" s="112" t="s">
        <v>110</v>
      </c>
      <c r="C27" s="112" t="s">
        <v>31</v>
      </c>
      <c r="D27" s="112" t="s">
        <v>138</v>
      </c>
      <c r="E27" s="1">
        <v>0</v>
      </c>
      <c r="F27" s="1">
        <v>0</v>
      </c>
      <c r="G27" s="1">
        <v>0</v>
      </c>
      <c r="H27" s="1">
        <v>0</v>
      </c>
      <c r="I27" s="3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</row>
    <row r="28" spans="1:203" ht="20.100000000000001" customHeight="1" x14ac:dyDescent="0.25">
      <c r="A28" s="74">
        <v>15</v>
      </c>
      <c r="B28" s="112" t="s">
        <v>56</v>
      </c>
      <c r="C28" s="112" t="s">
        <v>42</v>
      </c>
      <c r="D28" s="112" t="s">
        <v>293</v>
      </c>
      <c r="E28" s="1">
        <v>9</v>
      </c>
      <c r="F28" s="1">
        <v>9</v>
      </c>
      <c r="G28" s="1">
        <v>10</v>
      </c>
      <c r="H28" s="1">
        <v>6</v>
      </c>
      <c r="I28" s="3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</row>
    <row r="29" spans="1:203" ht="20.100000000000001" customHeight="1" x14ac:dyDescent="0.25">
      <c r="A29" s="74">
        <v>16</v>
      </c>
      <c r="B29" s="112" t="s">
        <v>100</v>
      </c>
      <c r="C29" s="112" t="s">
        <v>89</v>
      </c>
      <c r="D29" s="112" t="s">
        <v>139</v>
      </c>
      <c r="E29" s="1">
        <v>5</v>
      </c>
      <c r="F29" s="1">
        <v>0</v>
      </c>
      <c r="G29" s="1">
        <v>7</v>
      </c>
      <c r="H29" s="1">
        <v>6</v>
      </c>
      <c r="I29" s="3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</row>
    <row r="30" spans="1:203" ht="20.100000000000001" customHeight="1" x14ac:dyDescent="0.25">
      <c r="A30" s="74">
        <v>17</v>
      </c>
      <c r="B30" s="112" t="s">
        <v>152</v>
      </c>
      <c r="C30" s="112" t="s">
        <v>36</v>
      </c>
      <c r="D30" s="112" t="s">
        <v>294</v>
      </c>
      <c r="E30" s="1">
        <v>0</v>
      </c>
      <c r="F30" s="1">
        <v>0</v>
      </c>
      <c r="G30" s="1">
        <v>0</v>
      </c>
      <c r="H30" s="1">
        <v>0</v>
      </c>
      <c r="I30" s="3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</row>
    <row r="31" spans="1:203" ht="20.100000000000001" customHeight="1" x14ac:dyDescent="0.25">
      <c r="A31" s="74">
        <v>18</v>
      </c>
      <c r="B31" s="112" t="s">
        <v>153</v>
      </c>
      <c r="C31" s="112" t="s">
        <v>74</v>
      </c>
      <c r="D31" s="112" t="s">
        <v>295</v>
      </c>
      <c r="E31" s="1">
        <v>0</v>
      </c>
      <c r="F31" s="1">
        <v>0</v>
      </c>
      <c r="G31" s="1">
        <v>0</v>
      </c>
      <c r="H31" s="1">
        <v>6</v>
      </c>
      <c r="I31" s="3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</row>
    <row r="32" spans="1:203" ht="20.100000000000001" customHeight="1" x14ac:dyDescent="0.25">
      <c r="A32" s="74">
        <v>19</v>
      </c>
      <c r="B32" s="112" t="s">
        <v>154</v>
      </c>
      <c r="C32" s="112" t="s">
        <v>144</v>
      </c>
      <c r="D32" s="112" t="s">
        <v>296</v>
      </c>
      <c r="E32" s="1">
        <v>0</v>
      </c>
      <c r="F32" s="1">
        <v>0</v>
      </c>
      <c r="G32" s="1">
        <v>0</v>
      </c>
      <c r="H32" s="1">
        <v>0</v>
      </c>
      <c r="I32" s="3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</row>
    <row r="33" spans="1:9" ht="20.100000000000001" customHeight="1" x14ac:dyDescent="0.25">
      <c r="A33" s="74">
        <v>20</v>
      </c>
      <c r="B33" s="113" t="s">
        <v>155</v>
      </c>
      <c r="C33" s="113" t="s">
        <v>156</v>
      </c>
      <c r="D33" s="112" t="s">
        <v>297</v>
      </c>
      <c r="E33" s="1">
        <v>0</v>
      </c>
      <c r="F33" s="1">
        <v>0</v>
      </c>
      <c r="G33" s="1">
        <v>0</v>
      </c>
      <c r="H33" s="1">
        <v>0</v>
      </c>
      <c r="I33" s="94"/>
    </row>
    <row r="34" spans="1:9" ht="20.100000000000001" customHeight="1" x14ac:dyDescent="0.25">
      <c r="A34" s="74">
        <v>21</v>
      </c>
      <c r="B34" s="112" t="s">
        <v>157</v>
      </c>
      <c r="C34" s="112" t="s">
        <v>45</v>
      </c>
      <c r="D34" s="112" t="s">
        <v>298</v>
      </c>
      <c r="E34" s="1">
        <v>10</v>
      </c>
      <c r="F34" s="1">
        <v>8</v>
      </c>
      <c r="G34" s="1">
        <v>0</v>
      </c>
      <c r="H34" s="1">
        <v>10</v>
      </c>
      <c r="I34" s="94"/>
    </row>
    <row r="35" spans="1:9" ht="20.100000000000001" customHeight="1" x14ac:dyDescent="0.25">
      <c r="A35" s="74">
        <v>22</v>
      </c>
      <c r="B35" s="112" t="s">
        <v>38</v>
      </c>
      <c r="C35" s="112" t="s">
        <v>61</v>
      </c>
      <c r="D35" s="112" t="s">
        <v>299</v>
      </c>
      <c r="E35" s="1">
        <v>0</v>
      </c>
      <c r="F35" s="1">
        <v>6</v>
      </c>
      <c r="G35" s="1">
        <v>6</v>
      </c>
      <c r="H35" s="1">
        <v>6</v>
      </c>
      <c r="I35" s="94"/>
    </row>
    <row r="36" spans="1:9" ht="20.100000000000001" customHeight="1" x14ac:dyDescent="0.25">
      <c r="A36" s="74">
        <v>23</v>
      </c>
      <c r="B36" s="112" t="s">
        <v>158</v>
      </c>
      <c r="C36" s="112" t="s">
        <v>115</v>
      </c>
      <c r="D36" s="112" t="s">
        <v>300</v>
      </c>
      <c r="E36" s="1">
        <v>9</v>
      </c>
      <c r="F36" s="1">
        <v>0</v>
      </c>
      <c r="G36" s="1">
        <v>0</v>
      </c>
      <c r="H36" s="1">
        <v>0</v>
      </c>
      <c r="I36" s="94"/>
    </row>
    <row r="37" spans="1:9" ht="20.100000000000001" customHeight="1" x14ac:dyDescent="0.25">
      <c r="A37" s="74">
        <v>24</v>
      </c>
      <c r="B37" s="113" t="s">
        <v>159</v>
      </c>
      <c r="C37" s="113" t="s">
        <v>160</v>
      </c>
      <c r="D37" s="112" t="s">
        <v>301</v>
      </c>
      <c r="E37" s="1">
        <v>10</v>
      </c>
      <c r="F37" s="1">
        <v>10</v>
      </c>
      <c r="G37" s="1">
        <v>7</v>
      </c>
      <c r="H37" s="1">
        <v>9</v>
      </c>
      <c r="I37" s="94"/>
    </row>
    <row r="38" spans="1:9" ht="20.100000000000001" customHeight="1" x14ac:dyDescent="0.25">
      <c r="A38" s="74">
        <v>25</v>
      </c>
      <c r="B38" s="112" t="s">
        <v>161</v>
      </c>
      <c r="C38" s="112" t="s">
        <v>92</v>
      </c>
      <c r="D38" s="112" t="s">
        <v>302</v>
      </c>
      <c r="E38" s="1">
        <v>9</v>
      </c>
      <c r="F38" s="1">
        <v>9</v>
      </c>
      <c r="G38" s="1">
        <v>10</v>
      </c>
      <c r="H38" s="1">
        <v>10</v>
      </c>
      <c r="I38" s="94"/>
    </row>
    <row r="39" spans="1:9" ht="20.100000000000001" customHeight="1" x14ac:dyDescent="0.25">
      <c r="A39" s="74">
        <v>26</v>
      </c>
      <c r="B39" s="112" t="s">
        <v>162</v>
      </c>
      <c r="C39" s="112" t="s">
        <v>45</v>
      </c>
      <c r="D39" s="112" t="s">
        <v>303</v>
      </c>
      <c r="E39" s="1">
        <v>10</v>
      </c>
      <c r="F39" s="1">
        <v>10</v>
      </c>
      <c r="G39" s="1">
        <v>10</v>
      </c>
      <c r="H39" s="1">
        <v>10</v>
      </c>
      <c r="I39" s="94"/>
    </row>
    <row r="40" spans="1:9" ht="20.100000000000001" customHeight="1" x14ac:dyDescent="0.25">
      <c r="A40" s="74">
        <v>27</v>
      </c>
      <c r="B40" s="112" t="s">
        <v>131</v>
      </c>
      <c r="C40" s="112" t="s">
        <v>32</v>
      </c>
      <c r="D40" s="112">
        <v>200044</v>
      </c>
      <c r="E40" s="1">
        <v>2</v>
      </c>
      <c r="F40" s="1">
        <v>0</v>
      </c>
      <c r="G40" s="1">
        <v>0</v>
      </c>
      <c r="H40" s="1">
        <v>0</v>
      </c>
      <c r="I40" s="94"/>
    </row>
    <row r="41" spans="1:9" ht="20.100000000000001" customHeight="1" x14ac:dyDescent="0.25">
      <c r="A41" s="74">
        <v>28</v>
      </c>
      <c r="B41" s="112" t="s">
        <v>163</v>
      </c>
      <c r="C41" s="112" t="s">
        <v>35</v>
      </c>
      <c r="D41" s="112" t="s">
        <v>304</v>
      </c>
      <c r="E41" s="1">
        <v>0</v>
      </c>
      <c r="F41" s="1">
        <v>7</v>
      </c>
      <c r="G41" s="1">
        <v>9</v>
      </c>
      <c r="H41" s="1">
        <v>8</v>
      </c>
      <c r="I41" s="94"/>
    </row>
    <row r="42" spans="1:9" ht="20.100000000000001" customHeight="1" x14ac:dyDescent="0.25">
      <c r="A42" s="74">
        <v>29</v>
      </c>
      <c r="B42" s="112" t="s">
        <v>164</v>
      </c>
      <c r="C42" s="112" t="s">
        <v>104</v>
      </c>
      <c r="D42" s="112" t="s">
        <v>305</v>
      </c>
      <c r="E42" s="1">
        <v>0</v>
      </c>
      <c r="F42" s="1">
        <v>0</v>
      </c>
      <c r="G42" s="1">
        <v>0</v>
      </c>
      <c r="H42" s="1">
        <v>0</v>
      </c>
      <c r="I42" s="94"/>
    </row>
    <row r="43" spans="1:9" ht="20.100000000000001" customHeight="1" x14ac:dyDescent="0.25">
      <c r="A43" s="74">
        <v>30</v>
      </c>
      <c r="B43" s="112" t="s">
        <v>120</v>
      </c>
      <c r="C43" s="112" t="s">
        <v>45</v>
      </c>
      <c r="D43" s="112" t="s">
        <v>306</v>
      </c>
      <c r="E43" s="1">
        <v>6</v>
      </c>
      <c r="F43" s="1">
        <v>7</v>
      </c>
      <c r="G43" s="1">
        <v>6</v>
      </c>
      <c r="H43" s="1">
        <v>0</v>
      </c>
      <c r="I43" s="94"/>
    </row>
    <row r="44" spans="1:9" ht="20.100000000000001" customHeight="1" x14ac:dyDescent="0.25">
      <c r="A44" s="74">
        <v>31</v>
      </c>
      <c r="B44" s="112" t="s">
        <v>165</v>
      </c>
      <c r="C44" s="112" t="s">
        <v>46</v>
      </c>
      <c r="D44" s="112" t="s">
        <v>307</v>
      </c>
      <c r="E44" s="1">
        <v>6</v>
      </c>
      <c r="F44" s="1">
        <v>0</v>
      </c>
      <c r="G44" s="1">
        <v>0</v>
      </c>
      <c r="H44" s="1">
        <v>0</v>
      </c>
      <c r="I44" s="94"/>
    </row>
    <row r="45" spans="1:9" ht="20.100000000000001" customHeight="1" x14ac:dyDescent="0.25">
      <c r="A45" s="74">
        <v>32</v>
      </c>
      <c r="B45" s="112" t="s">
        <v>166</v>
      </c>
      <c r="C45" s="112" t="s">
        <v>37</v>
      </c>
      <c r="D45" s="112" t="s">
        <v>308</v>
      </c>
      <c r="E45" s="1">
        <v>0</v>
      </c>
      <c r="F45" s="1">
        <v>0</v>
      </c>
      <c r="G45" s="1">
        <v>0</v>
      </c>
      <c r="H45" s="1">
        <v>0</v>
      </c>
      <c r="I45" s="94"/>
    </row>
    <row r="46" spans="1:9" ht="20.100000000000001" customHeight="1" x14ac:dyDescent="0.25">
      <c r="A46" s="74">
        <v>33</v>
      </c>
      <c r="B46" s="113" t="s">
        <v>167</v>
      </c>
      <c r="C46" s="113" t="s">
        <v>168</v>
      </c>
      <c r="D46" s="112" t="s">
        <v>309</v>
      </c>
      <c r="E46" s="1">
        <v>0</v>
      </c>
      <c r="F46" s="1">
        <v>0</v>
      </c>
      <c r="G46" s="1">
        <v>6</v>
      </c>
      <c r="H46" s="1">
        <v>0</v>
      </c>
      <c r="I46" s="94"/>
    </row>
    <row r="47" spans="1:9" ht="20.100000000000001" customHeight="1" x14ac:dyDescent="0.25">
      <c r="A47" s="74">
        <v>34</v>
      </c>
      <c r="B47" s="112" t="s">
        <v>169</v>
      </c>
      <c r="C47" s="112" t="s">
        <v>92</v>
      </c>
      <c r="D47" s="112" t="s">
        <v>310</v>
      </c>
      <c r="E47" s="1">
        <v>10</v>
      </c>
      <c r="F47" s="1">
        <v>10</v>
      </c>
      <c r="G47" s="1">
        <v>10</v>
      </c>
      <c r="H47" s="1">
        <v>9</v>
      </c>
      <c r="I47" s="94"/>
    </row>
    <row r="48" spans="1:9" ht="20.100000000000001" customHeight="1" x14ac:dyDescent="0.25">
      <c r="A48" s="74">
        <v>35</v>
      </c>
      <c r="B48" s="112" t="s">
        <v>170</v>
      </c>
      <c r="C48" s="112" t="s">
        <v>171</v>
      </c>
      <c r="D48" s="112" t="s">
        <v>311</v>
      </c>
      <c r="E48" s="1">
        <v>0</v>
      </c>
      <c r="F48" s="1">
        <v>0</v>
      </c>
      <c r="G48" s="1">
        <v>0</v>
      </c>
      <c r="H48" s="1">
        <v>0</v>
      </c>
      <c r="I48" s="94"/>
    </row>
    <row r="49" spans="1:9" ht="20.100000000000001" customHeight="1" x14ac:dyDescent="0.25">
      <c r="A49" s="74">
        <v>36</v>
      </c>
      <c r="B49" s="112" t="s">
        <v>44</v>
      </c>
      <c r="C49" s="112" t="s">
        <v>70</v>
      </c>
      <c r="D49" s="112" t="s">
        <v>312</v>
      </c>
      <c r="E49" s="1">
        <v>7</v>
      </c>
      <c r="F49" s="1">
        <v>0</v>
      </c>
      <c r="G49" s="1">
        <v>0</v>
      </c>
      <c r="H49" s="1">
        <v>0</v>
      </c>
      <c r="I49" s="94"/>
    </row>
    <row r="50" spans="1:9" ht="20.100000000000001" customHeight="1" x14ac:dyDescent="0.25">
      <c r="A50" s="74">
        <v>37</v>
      </c>
      <c r="B50" s="112" t="s">
        <v>172</v>
      </c>
      <c r="C50" s="112" t="s">
        <v>128</v>
      </c>
      <c r="D50" s="112" t="s">
        <v>313</v>
      </c>
      <c r="E50" s="1">
        <v>6</v>
      </c>
      <c r="F50" s="1">
        <v>7</v>
      </c>
      <c r="G50" s="1">
        <v>0</v>
      </c>
      <c r="H50" s="1">
        <v>8</v>
      </c>
      <c r="I50" s="94"/>
    </row>
    <row r="51" spans="1:9" ht="20.100000000000001" customHeight="1" x14ac:dyDescent="0.25">
      <c r="A51" s="74">
        <v>38</v>
      </c>
      <c r="B51" s="112" t="s">
        <v>173</v>
      </c>
      <c r="C51" s="112" t="s">
        <v>91</v>
      </c>
      <c r="D51" s="112" t="s">
        <v>314</v>
      </c>
      <c r="E51" s="1">
        <v>8</v>
      </c>
      <c r="F51" s="1">
        <v>6</v>
      </c>
      <c r="G51" s="1">
        <v>7</v>
      </c>
      <c r="H51" s="1">
        <v>6</v>
      </c>
      <c r="I51" s="94"/>
    </row>
    <row r="52" spans="1:9" ht="20.100000000000001" customHeight="1" x14ac:dyDescent="0.25">
      <c r="A52" s="74">
        <v>39</v>
      </c>
      <c r="B52" s="112" t="s">
        <v>174</v>
      </c>
      <c r="C52" s="112" t="s">
        <v>80</v>
      </c>
      <c r="D52" s="112" t="s">
        <v>315</v>
      </c>
      <c r="E52" s="1">
        <v>0</v>
      </c>
      <c r="F52" s="1">
        <v>0</v>
      </c>
      <c r="G52" s="1">
        <v>0</v>
      </c>
      <c r="H52" s="1">
        <v>0</v>
      </c>
      <c r="I52" s="94"/>
    </row>
    <row r="53" spans="1:9" ht="20.100000000000001" customHeight="1" x14ac:dyDescent="0.25">
      <c r="A53" s="74">
        <v>40</v>
      </c>
      <c r="B53" s="112" t="s">
        <v>175</v>
      </c>
      <c r="C53" s="112" t="s">
        <v>37</v>
      </c>
      <c r="D53" s="112" t="s">
        <v>316</v>
      </c>
      <c r="E53" s="1">
        <v>10</v>
      </c>
      <c r="F53" s="1">
        <v>6</v>
      </c>
      <c r="G53" s="1">
        <v>6</v>
      </c>
      <c r="H53" s="1">
        <v>7</v>
      </c>
      <c r="I53" s="94"/>
    </row>
    <row r="54" spans="1:9" ht="20.100000000000001" customHeight="1" x14ac:dyDescent="0.25">
      <c r="A54" s="74">
        <v>41</v>
      </c>
      <c r="B54" s="112" t="s">
        <v>176</v>
      </c>
      <c r="C54" s="112" t="s">
        <v>103</v>
      </c>
      <c r="D54" s="112" t="s">
        <v>317</v>
      </c>
      <c r="E54" s="1">
        <v>5</v>
      </c>
      <c r="F54" s="1">
        <v>5</v>
      </c>
      <c r="G54" s="1">
        <v>0</v>
      </c>
      <c r="H54" s="1">
        <v>0</v>
      </c>
      <c r="I54" s="94"/>
    </row>
    <row r="55" spans="1:9" ht="20.100000000000001" customHeight="1" x14ac:dyDescent="0.25">
      <c r="A55" s="74">
        <v>42</v>
      </c>
      <c r="B55" s="112" t="s">
        <v>44</v>
      </c>
      <c r="C55" s="112" t="s">
        <v>46</v>
      </c>
      <c r="D55" s="112" t="s">
        <v>318</v>
      </c>
      <c r="E55" s="1">
        <v>9</v>
      </c>
      <c r="F55" s="1">
        <v>8</v>
      </c>
      <c r="G55" s="1">
        <v>7</v>
      </c>
      <c r="H55" s="1">
        <v>10</v>
      </c>
      <c r="I55" s="94"/>
    </row>
    <row r="56" spans="1:9" ht="20.100000000000001" customHeight="1" x14ac:dyDescent="0.25">
      <c r="A56" s="74">
        <v>43</v>
      </c>
      <c r="B56" s="112" t="s">
        <v>177</v>
      </c>
      <c r="C56" s="112" t="s">
        <v>58</v>
      </c>
      <c r="D56" s="112" t="s">
        <v>319</v>
      </c>
      <c r="E56" s="1">
        <v>6</v>
      </c>
      <c r="F56" s="1">
        <v>6</v>
      </c>
      <c r="G56" s="1">
        <v>8</v>
      </c>
      <c r="H56" s="1">
        <v>0</v>
      </c>
      <c r="I56" s="94"/>
    </row>
    <row r="57" spans="1:9" ht="20.100000000000001" customHeight="1" x14ac:dyDescent="0.25">
      <c r="A57" s="74">
        <v>44</v>
      </c>
      <c r="B57" s="112" t="s">
        <v>33</v>
      </c>
      <c r="C57" s="112" t="s">
        <v>178</v>
      </c>
      <c r="D57" s="112" t="s">
        <v>320</v>
      </c>
      <c r="E57" s="1">
        <v>8</v>
      </c>
      <c r="F57" s="1">
        <v>0</v>
      </c>
      <c r="G57" s="1">
        <v>0</v>
      </c>
      <c r="H57" s="1">
        <v>0</v>
      </c>
      <c r="I57" s="94"/>
    </row>
    <row r="58" spans="1:9" ht="20.100000000000001" customHeight="1" x14ac:dyDescent="0.25">
      <c r="A58" s="74">
        <v>45</v>
      </c>
      <c r="B58" s="112" t="s">
        <v>179</v>
      </c>
      <c r="C58" s="112" t="s">
        <v>49</v>
      </c>
      <c r="D58" s="112" t="s">
        <v>321</v>
      </c>
      <c r="E58" s="1">
        <v>6</v>
      </c>
      <c r="F58" s="1">
        <v>7</v>
      </c>
      <c r="G58" s="1">
        <v>7</v>
      </c>
      <c r="H58" s="1">
        <v>6</v>
      </c>
      <c r="I58" s="94"/>
    </row>
    <row r="59" spans="1:9" ht="20.100000000000001" customHeight="1" x14ac:dyDescent="0.25">
      <c r="A59" s="74">
        <v>46</v>
      </c>
      <c r="B59" s="112" t="s">
        <v>180</v>
      </c>
      <c r="C59" s="112" t="s">
        <v>181</v>
      </c>
      <c r="D59" s="112" t="s">
        <v>322</v>
      </c>
      <c r="E59" s="1">
        <v>0</v>
      </c>
      <c r="F59" s="1">
        <v>0</v>
      </c>
      <c r="G59" s="1">
        <v>0</v>
      </c>
      <c r="H59" s="1">
        <v>0</v>
      </c>
      <c r="I59" s="94"/>
    </row>
    <row r="60" spans="1:9" ht="20.100000000000001" customHeight="1" x14ac:dyDescent="0.25">
      <c r="A60" s="74">
        <v>47</v>
      </c>
      <c r="B60" s="112" t="s">
        <v>93</v>
      </c>
      <c r="C60" s="112" t="s">
        <v>182</v>
      </c>
      <c r="D60" s="112" t="s">
        <v>323</v>
      </c>
      <c r="E60" s="1">
        <v>9</v>
      </c>
      <c r="F60" s="1">
        <v>10</v>
      </c>
      <c r="G60" s="1">
        <v>10</v>
      </c>
      <c r="H60" s="1">
        <v>10</v>
      </c>
      <c r="I60" s="94"/>
    </row>
    <row r="61" spans="1:9" ht="20.100000000000001" customHeight="1" x14ac:dyDescent="0.25">
      <c r="A61" s="74">
        <v>48</v>
      </c>
      <c r="B61" s="112" t="s">
        <v>134</v>
      </c>
      <c r="C61" s="112" t="s">
        <v>54</v>
      </c>
      <c r="D61" s="112" t="s">
        <v>324</v>
      </c>
      <c r="E61" s="1">
        <v>0</v>
      </c>
      <c r="F61" s="1">
        <v>1</v>
      </c>
      <c r="G61" s="1">
        <v>9</v>
      </c>
      <c r="H61" s="1">
        <v>10</v>
      </c>
      <c r="I61" s="94"/>
    </row>
    <row r="62" spans="1:9" ht="20.100000000000001" customHeight="1" x14ac:dyDescent="0.25">
      <c r="A62" s="74">
        <v>49</v>
      </c>
      <c r="B62" s="112" t="s">
        <v>36</v>
      </c>
      <c r="C62" s="112" t="s">
        <v>78</v>
      </c>
      <c r="D62" s="112" t="s">
        <v>325</v>
      </c>
      <c r="E62" s="1">
        <v>8</v>
      </c>
      <c r="F62" s="1">
        <v>6</v>
      </c>
      <c r="G62" s="1">
        <v>8</v>
      </c>
      <c r="H62" s="1">
        <v>6</v>
      </c>
      <c r="I62" s="94"/>
    </row>
    <row r="63" spans="1:9" ht="20.100000000000001" customHeight="1" x14ac:dyDescent="0.25">
      <c r="A63" s="74">
        <v>50</v>
      </c>
      <c r="B63" s="112" t="s">
        <v>183</v>
      </c>
      <c r="C63" s="112" t="s">
        <v>69</v>
      </c>
      <c r="D63" s="112" t="s">
        <v>326</v>
      </c>
      <c r="E63" s="1">
        <v>9</v>
      </c>
      <c r="F63" s="1">
        <v>9</v>
      </c>
      <c r="G63" s="1">
        <v>9</v>
      </c>
      <c r="H63" s="1">
        <v>0</v>
      </c>
      <c r="I63" s="94"/>
    </row>
    <row r="64" spans="1:9" ht="20.100000000000001" customHeight="1" x14ac:dyDescent="0.25">
      <c r="A64" s="74">
        <v>51</v>
      </c>
      <c r="B64" s="112" t="s">
        <v>184</v>
      </c>
      <c r="C64" s="112" t="s">
        <v>91</v>
      </c>
      <c r="D64" s="112" t="s">
        <v>327</v>
      </c>
      <c r="E64" s="1">
        <v>0</v>
      </c>
      <c r="F64" s="1">
        <v>0</v>
      </c>
      <c r="G64" s="1">
        <v>0</v>
      </c>
      <c r="H64" s="1">
        <v>0</v>
      </c>
      <c r="I64" s="94"/>
    </row>
    <row r="65" spans="1:9" ht="20.100000000000001" customHeight="1" x14ac:dyDescent="0.25">
      <c r="A65" s="74">
        <v>52</v>
      </c>
      <c r="B65" s="112" t="s">
        <v>185</v>
      </c>
      <c r="C65" s="112" t="s">
        <v>34</v>
      </c>
      <c r="D65" s="112" t="s">
        <v>328</v>
      </c>
      <c r="E65" s="1">
        <v>9</v>
      </c>
      <c r="F65" s="1">
        <v>9</v>
      </c>
      <c r="G65" s="1">
        <v>8</v>
      </c>
      <c r="H65" s="1">
        <v>9</v>
      </c>
      <c r="I65" s="94"/>
    </row>
    <row r="66" spans="1:9" ht="20.100000000000001" customHeight="1" x14ac:dyDescent="0.25">
      <c r="A66" s="74">
        <v>53</v>
      </c>
      <c r="B66" s="112" t="s">
        <v>131</v>
      </c>
      <c r="C66" s="112" t="s">
        <v>41</v>
      </c>
      <c r="D66" s="112" t="s">
        <v>329</v>
      </c>
      <c r="E66" s="1">
        <v>6</v>
      </c>
      <c r="F66" s="1">
        <v>5</v>
      </c>
      <c r="G66" s="1">
        <v>7</v>
      </c>
      <c r="H66" s="1">
        <v>6</v>
      </c>
      <c r="I66" s="94"/>
    </row>
    <row r="67" spans="1:9" ht="20.100000000000001" customHeight="1" x14ac:dyDescent="0.25">
      <c r="A67" s="74">
        <v>54</v>
      </c>
      <c r="B67" s="112" t="s">
        <v>186</v>
      </c>
      <c r="C67" s="112" t="s">
        <v>187</v>
      </c>
      <c r="D67" s="112" t="s">
        <v>330</v>
      </c>
      <c r="E67" s="1">
        <v>0</v>
      </c>
      <c r="F67" s="1">
        <v>8</v>
      </c>
      <c r="G67" s="1">
        <v>8</v>
      </c>
      <c r="H67" s="1">
        <v>9</v>
      </c>
      <c r="I67" s="94"/>
    </row>
    <row r="68" spans="1:9" ht="20.100000000000001" customHeight="1" x14ac:dyDescent="0.25">
      <c r="A68" s="74">
        <v>55</v>
      </c>
      <c r="B68" s="112" t="s">
        <v>188</v>
      </c>
      <c r="C68" s="112" t="s">
        <v>95</v>
      </c>
      <c r="D68" s="112" t="s">
        <v>331</v>
      </c>
      <c r="E68" s="1">
        <v>8</v>
      </c>
      <c r="F68" s="1">
        <v>6</v>
      </c>
      <c r="G68" s="1">
        <v>8</v>
      </c>
      <c r="H68" s="1">
        <v>9</v>
      </c>
      <c r="I68" s="94"/>
    </row>
    <row r="69" spans="1:9" ht="20.100000000000001" customHeight="1" x14ac:dyDescent="0.25">
      <c r="A69" s="74">
        <v>56</v>
      </c>
      <c r="B69" s="112" t="s">
        <v>189</v>
      </c>
      <c r="C69" s="112" t="s">
        <v>190</v>
      </c>
      <c r="D69" s="112" t="s">
        <v>332</v>
      </c>
      <c r="E69" s="1">
        <v>8</v>
      </c>
      <c r="F69" s="1">
        <v>8</v>
      </c>
      <c r="G69" s="1">
        <v>9</v>
      </c>
      <c r="H69" s="1">
        <v>0</v>
      </c>
      <c r="I69" s="94"/>
    </row>
    <row r="70" spans="1:9" ht="20.100000000000001" customHeight="1" x14ac:dyDescent="0.25">
      <c r="A70" s="74">
        <v>57</v>
      </c>
      <c r="B70" s="112" t="s">
        <v>191</v>
      </c>
      <c r="C70" s="112" t="s">
        <v>32</v>
      </c>
      <c r="D70" s="112" t="s">
        <v>333</v>
      </c>
      <c r="E70" s="1">
        <v>8</v>
      </c>
      <c r="F70" s="1">
        <v>10</v>
      </c>
      <c r="G70" s="1">
        <v>10</v>
      </c>
      <c r="H70" s="1">
        <v>10</v>
      </c>
      <c r="I70" s="94"/>
    </row>
    <row r="71" spans="1:9" ht="20.100000000000001" customHeight="1" x14ac:dyDescent="0.25">
      <c r="A71" s="74">
        <v>58</v>
      </c>
      <c r="B71" s="112" t="s">
        <v>192</v>
      </c>
      <c r="C71" s="112" t="s">
        <v>63</v>
      </c>
      <c r="D71" s="112" t="s">
        <v>334</v>
      </c>
      <c r="E71" s="1">
        <v>8</v>
      </c>
      <c r="F71" s="1">
        <v>8</v>
      </c>
      <c r="G71" s="1">
        <v>6</v>
      </c>
      <c r="H71" s="1">
        <v>8</v>
      </c>
      <c r="I71" s="94"/>
    </row>
    <row r="72" spans="1:9" ht="20.100000000000001" customHeight="1" x14ac:dyDescent="0.25">
      <c r="A72" s="74">
        <v>59</v>
      </c>
      <c r="B72" s="112" t="s">
        <v>193</v>
      </c>
      <c r="C72" s="112" t="s">
        <v>39</v>
      </c>
      <c r="D72" s="112" t="s">
        <v>335</v>
      </c>
      <c r="E72" s="1">
        <v>0</v>
      </c>
      <c r="F72" s="1">
        <v>0</v>
      </c>
      <c r="G72" s="1">
        <v>0</v>
      </c>
      <c r="H72" s="1">
        <v>0</v>
      </c>
      <c r="I72" s="94"/>
    </row>
    <row r="73" spans="1:9" ht="20.100000000000001" customHeight="1" x14ac:dyDescent="0.25">
      <c r="A73" s="74">
        <v>60</v>
      </c>
      <c r="B73" s="112" t="s">
        <v>68</v>
      </c>
      <c r="C73" s="112" t="s">
        <v>58</v>
      </c>
      <c r="D73" s="112" t="s">
        <v>336</v>
      </c>
      <c r="E73" s="1">
        <v>0</v>
      </c>
      <c r="F73" s="1">
        <v>0</v>
      </c>
      <c r="G73" s="1">
        <v>0</v>
      </c>
      <c r="H73" s="1">
        <v>0</v>
      </c>
      <c r="I73" s="94"/>
    </row>
    <row r="74" spans="1:9" ht="20.100000000000001" customHeight="1" x14ac:dyDescent="0.25">
      <c r="A74" s="74">
        <v>61</v>
      </c>
      <c r="B74" s="112" t="s">
        <v>194</v>
      </c>
      <c r="C74" s="112" t="s">
        <v>46</v>
      </c>
      <c r="D74" s="112" t="s">
        <v>337</v>
      </c>
      <c r="E74" s="1">
        <v>0</v>
      </c>
      <c r="F74" s="1">
        <v>7</v>
      </c>
      <c r="G74" s="1">
        <v>8</v>
      </c>
      <c r="H74" s="1">
        <v>9</v>
      </c>
      <c r="I74" s="94"/>
    </row>
    <row r="75" spans="1:9" ht="20.100000000000001" customHeight="1" x14ac:dyDescent="0.25">
      <c r="A75" s="74">
        <v>62</v>
      </c>
      <c r="B75" s="112" t="s">
        <v>195</v>
      </c>
      <c r="C75" s="112" t="s">
        <v>66</v>
      </c>
      <c r="D75" s="112" t="s">
        <v>338</v>
      </c>
      <c r="E75" s="1">
        <v>5</v>
      </c>
      <c r="F75" s="1">
        <v>0</v>
      </c>
      <c r="G75" s="1">
        <v>6</v>
      </c>
      <c r="H75" s="1">
        <v>6</v>
      </c>
      <c r="I75" s="94"/>
    </row>
    <row r="76" spans="1:9" ht="20.100000000000001" customHeight="1" x14ac:dyDescent="0.25">
      <c r="A76" s="74">
        <v>63</v>
      </c>
      <c r="B76" s="112" t="s">
        <v>82</v>
      </c>
      <c r="C76" s="112" t="s">
        <v>196</v>
      </c>
      <c r="D76" s="112" t="s">
        <v>339</v>
      </c>
      <c r="E76" s="1">
        <v>6</v>
      </c>
      <c r="F76" s="1">
        <v>8</v>
      </c>
      <c r="G76" s="1">
        <v>9</v>
      </c>
      <c r="H76" s="1">
        <v>7</v>
      </c>
      <c r="I76" s="94"/>
    </row>
    <row r="77" spans="1:9" ht="20.100000000000001" customHeight="1" x14ac:dyDescent="0.25">
      <c r="A77" s="74">
        <v>64</v>
      </c>
      <c r="B77" s="112" t="s">
        <v>112</v>
      </c>
      <c r="C77" s="112" t="s">
        <v>63</v>
      </c>
      <c r="D77" s="112" t="s">
        <v>340</v>
      </c>
      <c r="E77" s="1">
        <v>0</v>
      </c>
      <c r="F77" s="1">
        <v>1</v>
      </c>
      <c r="G77" s="1">
        <v>0</v>
      </c>
      <c r="H77" s="1">
        <v>0</v>
      </c>
      <c r="I77" s="94"/>
    </row>
    <row r="78" spans="1:9" ht="20.100000000000001" customHeight="1" x14ac:dyDescent="0.25">
      <c r="A78" s="74">
        <v>65</v>
      </c>
      <c r="B78" s="112" t="s">
        <v>197</v>
      </c>
      <c r="C78" s="112" t="s">
        <v>81</v>
      </c>
      <c r="D78" s="112" t="s">
        <v>341</v>
      </c>
      <c r="E78" s="1">
        <v>7</v>
      </c>
      <c r="F78" s="1">
        <v>0</v>
      </c>
      <c r="G78" s="1">
        <v>0</v>
      </c>
      <c r="H78" s="1">
        <v>0</v>
      </c>
      <c r="I78" s="94"/>
    </row>
    <row r="79" spans="1:9" ht="20.100000000000001" customHeight="1" x14ac:dyDescent="0.25">
      <c r="A79" s="74">
        <v>66</v>
      </c>
      <c r="B79" s="112" t="s">
        <v>133</v>
      </c>
      <c r="C79" s="112" t="s">
        <v>57</v>
      </c>
      <c r="D79" s="112" t="s">
        <v>342</v>
      </c>
      <c r="E79" s="1">
        <v>0</v>
      </c>
      <c r="F79" s="1">
        <v>9</v>
      </c>
      <c r="G79" s="1">
        <v>8</v>
      </c>
      <c r="H79" s="1">
        <v>0</v>
      </c>
      <c r="I79" s="94"/>
    </row>
    <row r="80" spans="1:9" ht="20.100000000000001" customHeight="1" x14ac:dyDescent="0.25">
      <c r="A80" s="74">
        <v>67</v>
      </c>
      <c r="B80" s="112" t="s">
        <v>198</v>
      </c>
      <c r="C80" s="112" t="s">
        <v>37</v>
      </c>
      <c r="D80" s="112" t="s">
        <v>343</v>
      </c>
      <c r="E80" s="1">
        <v>1</v>
      </c>
      <c r="F80" s="1">
        <v>9</v>
      </c>
      <c r="G80" s="1">
        <v>0</v>
      </c>
      <c r="H80" s="1">
        <v>6</v>
      </c>
      <c r="I80" s="94"/>
    </row>
    <row r="81" spans="1:9" ht="20.100000000000001" customHeight="1" x14ac:dyDescent="0.25">
      <c r="A81" s="74">
        <v>68</v>
      </c>
      <c r="B81" s="112" t="s">
        <v>199</v>
      </c>
      <c r="C81" s="112" t="s">
        <v>200</v>
      </c>
      <c r="D81" s="112" t="s">
        <v>344</v>
      </c>
      <c r="E81" s="1">
        <v>7</v>
      </c>
      <c r="F81" s="1">
        <v>0</v>
      </c>
      <c r="G81" s="1">
        <v>7</v>
      </c>
      <c r="H81" s="1">
        <v>6</v>
      </c>
      <c r="I81" s="94"/>
    </row>
    <row r="82" spans="1:9" ht="20.100000000000001" customHeight="1" x14ac:dyDescent="0.25">
      <c r="A82" s="74">
        <v>69</v>
      </c>
      <c r="B82" s="112" t="s">
        <v>201</v>
      </c>
      <c r="C82" s="112" t="s">
        <v>92</v>
      </c>
      <c r="D82" s="112" t="s">
        <v>345</v>
      </c>
      <c r="E82" s="1">
        <v>0</v>
      </c>
      <c r="F82" s="1">
        <v>0</v>
      </c>
      <c r="G82" s="1">
        <v>0</v>
      </c>
      <c r="H82" s="1">
        <v>0</v>
      </c>
      <c r="I82" s="94"/>
    </row>
    <row r="83" spans="1:9" ht="20.100000000000001" customHeight="1" x14ac:dyDescent="0.25">
      <c r="A83" s="74">
        <v>70</v>
      </c>
      <c r="B83" s="112" t="s">
        <v>202</v>
      </c>
      <c r="C83" s="112" t="s">
        <v>111</v>
      </c>
      <c r="D83" s="112" t="s">
        <v>346</v>
      </c>
      <c r="E83" s="1">
        <v>7</v>
      </c>
      <c r="F83" s="1">
        <v>1</v>
      </c>
      <c r="G83" s="1">
        <v>6</v>
      </c>
      <c r="H83" s="1">
        <v>6</v>
      </c>
      <c r="I83" s="94"/>
    </row>
    <row r="84" spans="1:9" ht="20.100000000000001" customHeight="1" x14ac:dyDescent="0.25">
      <c r="A84" s="74">
        <v>71</v>
      </c>
      <c r="B84" s="112" t="s">
        <v>93</v>
      </c>
      <c r="C84" s="112" t="s">
        <v>37</v>
      </c>
      <c r="D84" s="112" t="s">
        <v>347</v>
      </c>
      <c r="E84" s="1">
        <v>7</v>
      </c>
      <c r="F84" s="1">
        <v>7</v>
      </c>
      <c r="G84" s="1">
        <v>7</v>
      </c>
      <c r="H84" s="1">
        <v>7</v>
      </c>
      <c r="I84" s="94"/>
    </row>
    <row r="85" spans="1:9" ht="20.100000000000001" customHeight="1" x14ac:dyDescent="0.25">
      <c r="A85" s="74">
        <v>72</v>
      </c>
      <c r="B85" s="112" t="s">
        <v>203</v>
      </c>
      <c r="C85" s="112" t="s">
        <v>95</v>
      </c>
      <c r="D85" s="112" t="s">
        <v>348</v>
      </c>
      <c r="E85" s="1">
        <v>0</v>
      </c>
      <c r="F85" s="1">
        <v>0</v>
      </c>
      <c r="G85" s="1">
        <v>10</v>
      </c>
      <c r="H85" s="1">
        <v>0</v>
      </c>
      <c r="I85" s="94"/>
    </row>
    <row r="86" spans="1:9" ht="20.100000000000001" customHeight="1" x14ac:dyDescent="0.25">
      <c r="A86" s="74">
        <v>73</v>
      </c>
      <c r="B86" s="112" t="s">
        <v>131</v>
      </c>
      <c r="C86" s="112" t="s">
        <v>76</v>
      </c>
      <c r="D86" s="112" t="s">
        <v>140</v>
      </c>
      <c r="E86" s="1">
        <v>7</v>
      </c>
      <c r="F86" s="1">
        <v>8</v>
      </c>
      <c r="G86" s="1">
        <v>8</v>
      </c>
      <c r="H86" s="1">
        <v>8</v>
      </c>
      <c r="I86" s="94"/>
    </row>
    <row r="87" spans="1:9" ht="20.100000000000001" customHeight="1" x14ac:dyDescent="0.25">
      <c r="A87" s="74">
        <v>74</v>
      </c>
      <c r="B87" s="112" t="s">
        <v>172</v>
      </c>
      <c r="C87" s="112" t="s">
        <v>132</v>
      </c>
      <c r="D87" s="112" t="s">
        <v>349</v>
      </c>
      <c r="E87" s="1">
        <v>0</v>
      </c>
      <c r="F87" s="1">
        <v>0</v>
      </c>
      <c r="G87" s="1">
        <v>0</v>
      </c>
      <c r="H87" s="1">
        <v>0</v>
      </c>
      <c r="I87" s="94"/>
    </row>
    <row r="88" spans="1:9" ht="20.100000000000001" customHeight="1" x14ac:dyDescent="0.25">
      <c r="A88" s="74">
        <v>75</v>
      </c>
      <c r="B88" s="112" t="s">
        <v>204</v>
      </c>
      <c r="C88" s="112" t="s">
        <v>70</v>
      </c>
      <c r="D88" s="112" t="s">
        <v>350</v>
      </c>
      <c r="E88" s="1">
        <v>0</v>
      </c>
      <c r="F88" s="1">
        <v>0</v>
      </c>
      <c r="G88" s="1">
        <v>0</v>
      </c>
      <c r="H88" s="1">
        <v>0</v>
      </c>
      <c r="I88" s="94"/>
    </row>
    <row r="89" spans="1:9" ht="20.100000000000001" customHeight="1" x14ac:dyDescent="0.25">
      <c r="A89" s="74">
        <v>76</v>
      </c>
      <c r="B89" s="112" t="s">
        <v>47</v>
      </c>
      <c r="C89" s="112" t="s">
        <v>46</v>
      </c>
      <c r="D89" s="112" t="s">
        <v>351</v>
      </c>
      <c r="E89" s="1">
        <v>0</v>
      </c>
      <c r="F89" s="1">
        <v>0</v>
      </c>
      <c r="G89" s="1">
        <v>0</v>
      </c>
      <c r="H89" s="1">
        <v>0</v>
      </c>
      <c r="I89" s="94"/>
    </row>
    <row r="90" spans="1:9" ht="20.100000000000001" customHeight="1" x14ac:dyDescent="0.25">
      <c r="A90" s="74">
        <v>77</v>
      </c>
      <c r="B90" s="112" t="s">
        <v>44</v>
      </c>
      <c r="C90" s="112" t="s">
        <v>58</v>
      </c>
      <c r="D90" s="112" t="s">
        <v>352</v>
      </c>
      <c r="E90" s="1">
        <v>9</v>
      </c>
      <c r="F90" s="1">
        <v>6</v>
      </c>
      <c r="G90" s="1">
        <v>8</v>
      </c>
      <c r="H90" s="1">
        <v>0</v>
      </c>
      <c r="I90" s="94"/>
    </row>
    <row r="91" spans="1:9" ht="20.100000000000001" customHeight="1" x14ac:dyDescent="0.25">
      <c r="A91" s="74">
        <v>78</v>
      </c>
      <c r="B91" s="112" t="s">
        <v>205</v>
      </c>
      <c r="C91" s="112" t="s">
        <v>81</v>
      </c>
      <c r="D91" s="112" t="s">
        <v>353</v>
      </c>
      <c r="E91" s="1">
        <v>8</v>
      </c>
      <c r="F91" s="1">
        <v>8</v>
      </c>
      <c r="G91" s="1">
        <v>8</v>
      </c>
      <c r="H91" s="1">
        <v>9</v>
      </c>
      <c r="I91" s="94"/>
    </row>
    <row r="92" spans="1:9" ht="20.100000000000001" customHeight="1" x14ac:dyDescent="0.25">
      <c r="A92" s="74">
        <v>79</v>
      </c>
      <c r="B92" s="112" t="s">
        <v>206</v>
      </c>
      <c r="C92" s="112" t="s">
        <v>45</v>
      </c>
      <c r="D92" s="112" t="s">
        <v>354</v>
      </c>
      <c r="E92" s="1">
        <v>6</v>
      </c>
      <c r="F92" s="1">
        <v>7</v>
      </c>
      <c r="G92" s="1">
        <v>6</v>
      </c>
      <c r="H92" s="1">
        <v>6</v>
      </c>
      <c r="I92" s="94"/>
    </row>
    <row r="93" spans="1:9" ht="20.100000000000001" customHeight="1" x14ac:dyDescent="0.25">
      <c r="A93" s="74">
        <v>80</v>
      </c>
      <c r="B93" s="112" t="s">
        <v>105</v>
      </c>
      <c r="C93" s="112" t="s">
        <v>104</v>
      </c>
      <c r="D93" s="112" t="s">
        <v>355</v>
      </c>
      <c r="E93" s="1">
        <v>0</v>
      </c>
      <c r="F93" s="1">
        <v>0</v>
      </c>
      <c r="G93" s="1">
        <v>0</v>
      </c>
      <c r="H93" s="1">
        <v>0</v>
      </c>
      <c r="I93" s="94"/>
    </row>
    <row r="94" spans="1:9" ht="20.100000000000001" customHeight="1" x14ac:dyDescent="0.25">
      <c r="A94" s="74">
        <v>81</v>
      </c>
      <c r="B94" s="112" t="s">
        <v>207</v>
      </c>
      <c r="C94" s="112" t="s">
        <v>36</v>
      </c>
      <c r="D94" s="112" t="s">
        <v>356</v>
      </c>
      <c r="E94" s="1">
        <v>0</v>
      </c>
      <c r="F94" s="1">
        <v>6</v>
      </c>
      <c r="G94" s="1">
        <v>0</v>
      </c>
      <c r="H94" s="1">
        <v>6</v>
      </c>
      <c r="I94" s="94"/>
    </row>
    <row r="95" spans="1:9" ht="20.100000000000001" customHeight="1" x14ac:dyDescent="0.25">
      <c r="A95" s="74">
        <v>82</v>
      </c>
      <c r="B95" s="112" t="s">
        <v>207</v>
      </c>
      <c r="C95" s="112" t="s">
        <v>45</v>
      </c>
      <c r="D95" s="112" t="s">
        <v>357</v>
      </c>
      <c r="E95" s="1">
        <v>8</v>
      </c>
      <c r="F95" s="1">
        <v>9</v>
      </c>
      <c r="G95" s="1">
        <v>7</v>
      </c>
      <c r="H95" s="1">
        <v>7</v>
      </c>
      <c r="I95" s="94"/>
    </row>
    <row r="96" spans="1:9" ht="20.100000000000001" customHeight="1" x14ac:dyDescent="0.25">
      <c r="A96" s="74">
        <v>83</v>
      </c>
      <c r="B96" s="112" t="s">
        <v>208</v>
      </c>
      <c r="C96" s="112" t="s">
        <v>36</v>
      </c>
      <c r="D96" s="112" t="s">
        <v>358</v>
      </c>
      <c r="E96" s="1">
        <v>0</v>
      </c>
      <c r="F96" s="1">
        <v>3</v>
      </c>
      <c r="G96" s="1">
        <v>0</v>
      </c>
      <c r="H96" s="1">
        <v>0</v>
      </c>
      <c r="I96" s="94"/>
    </row>
    <row r="97" spans="1:9" ht="20.100000000000001" customHeight="1" x14ac:dyDescent="0.25">
      <c r="A97" s="74">
        <v>84</v>
      </c>
      <c r="B97" s="112" t="s">
        <v>209</v>
      </c>
      <c r="C97" s="112" t="s">
        <v>49</v>
      </c>
      <c r="D97" s="112" t="s">
        <v>359</v>
      </c>
      <c r="E97" s="1">
        <v>0</v>
      </c>
      <c r="F97" s="1">
        <v>0</v>
      </c>
      <c r="G97" s="1">
        <v>0</v>
      </c>
      <c r="H97" s="1">
        <v>0</v>
      </c>
      <c r="I97" s="94"/>
    </row>
    <row r="98" spans="1:9" ht="20.100000000000001" customHeight="1" x14ac:dyDescent="0.25">
      <c r="A98" s="74">
        <v>85</v>
      </c>
      <c r="B98" s="112" t="s">
        <v>210</v>
      </c>
      <c r="C98" s="112" t="s">
        <v>57</v>
      </c>
      <c r="D98" s="112" t="s">
        <v>360</v>
      </c>
      <c r="E98" s="1">
        <v>2</v>
      </c>
      <c r="F98" s="1">
        <v>7</v>
      </c>
      <c r="G98" s="1">
        <v>9</v>
      </c>
      <c r="H98" s="1">
        <v>7</v>
      </c>
      <c r="I98" s="94"/>
    </row>
    <row r="99" spans="1:9" ht="20.100000000000001" customHeight="1" x14ac:dyDescent="0.25">
      <c r="A99" s="74">
        <v>86</v>
      </c>
      <c r="B99" s="112" t="s">
        <v>211</v>
      </c>
      <c r="C99" s="112" t="s">
        <v>212</v>
      </c>
      <c r="D99" s="112" t="s">
        <v>361</v>
      </c>
      <c r="E99" s="1">
        <v>6</v>
      </c>
      <c r="F99" s="1">
        <v>2</v>
      </c>
      <c r="G99" s="1">
        <v>6</v>
      </c>
      <c r="H99" s="1">
        <v>6</v>
      </c>
      <c r="I99" s="94"/>
    </row>
    <row r="100" spans="1:9" ht="20.100000000000001" customHeight="1" x14ac:dyDescent="0.25">
      <c r="A100" s="74">
        <v>87</v>
      </c>
      <c r="B100" s="112" t="s">
        <v>213</v>
      </c>
      <c r="C100" s="112" t="s">
        <v>94</v>
      </c>
      <c r="D100" s="112" t="s">
        <v>362</v>
      </c>
      <c r="E100" s="1">
        <v>0</v>
      </c>
      <c r="F100" s="1">
        <v>0</v>
      </c>
      <c r="G100" s="1">
        <v>0</v>
      </c>
      <c r="H100" s="1">
        <v>0</v>
      </c>
      <c r="I100" s="94"/>
    </row>
    <row r="101" spans="1:9" ht="20.100000000000001" customHeight="1" x14ac:dyDescent="0.25">
      <c r="A101" s="74">
        <v>88</v>
      </c>
      <c r="B101" s="112" t="s">
        <v>214</v>
      </c>
      <c r="C101" s="112" t="s">
        <v>45</v>
      </c>
      <c r="D101" s="112" t="s">
        <v>363</v>
      </c>
      <c r="E101" s="1">
        <v>0</v>
      </c>
      <c r="F101" s="1">
        <v>0</v>
      </c>
      <c r="G101" s="1">
        <v>0</v>
      </c>
      <c r="H101" s="1">
        <v>0</v>
      </c>
      <c r="I101" s="94"/>
    </row>
    <row r="102" spans="1:9" ht="20.100000000000001" customHeight="1" x14ac:dyDescent="0.25">
      <c r="A102" s="74">
        <v>89</v>
      </c>
      <c r="B102" s="112" t="s">
        <v>215</v>
      </c>
      <c r="C102" s="112" t="s">
        <v>115</v>
      </c>
      <c r="D102" s="112" t="s">
        <v>364</v>
      </c>
      <c r="E102" s="1">
        <v>10</v>
      </c>
      <c r="F102" s="1">
        <v>8</v>
      </c>
      <c r="G102" s="1">
        <v>9</v>
      </c>
      <c r="H102" s="1">
        <v>8</v>
      </c>
      <c r="I102" s="94"/>
    </row>
    <row r="103" spans="1:9" ht="20.100000000000001" customHeight="1" x14ac:dyDescent="0.25">
      <c r="A103" s="74">
        <v>90</v>
      </c>
      <c r="B103" s="112" t="s">
        <v>216</v>
      </c>
      <c r="C103" s="112" t="s">
        <v>90</v>
      </c>
      <c r="D103" s="112" t="s">
        <v>365</v>
      </c>
      <c r="E103" s="1">
        <v>10</v>
      </c>
      <c r="F103" s="1">
        <v>9</v>
      </c>
      <c r="G103" s="1">
        <v>9</v>
      </c>
      <c r="H103" s="1">
        <v>9</v>
      </c>
      <c r="I103" s="94"/>
    </row>
    <row r="104" spans="1:9" ht="20.100000000000001" customHeight="1" x14ac:dyDescent="0.25">
      <c r="A104" s="74">
        <v>91</v>
      </c>
      <c r="B104" s="114" t="s">
        <v>217</v>
      </c>
      <c r="C104" s="114" t="s">
        <v>63</v>
      </c>
      <c r="D104" s="114" t="s">
        <v>366</v>
      </c>
      <c r="E104" s="1">
        <v>0</v>
      </c>
      <c r="F104" s="1">
        <v>0</v>
      </c>
      <c r="G104" s="1">
        <v>0</v>
      </c>
      <c r="H104" s="1">
        <v>0</v>
      </c>
      <c r="I104" s="94"/>
    </row>
    <row r="105" spans="1:9" ht="20.100000000000001" customHeight="1" x14ac:dyDescent="0.25">
      <c r="A105" s="74">
        <v>92</v>
      </c>
      <c r="B105" s="114" t="s">
        <v>77</v>
      </c>
      <c r="C105" s="114" t="s">
        <v>78</v>
      </c>
      <c r="D105" s="114" t="s">
        <v>367</v>
      </c>
      <c r="E105" s="1">
        <v>0</v>
      </c>
      <c r="F105" s="1">
        <v>0</v>
      </c>
      <c r="G105" s="1">
        <v>0</v>
      </c>
      <c r="H105" s="1">
        <v>0</v>
      </c>
      <c r="I105" s="94"/>
    </row>
    <row r="106" spans="1:9" ht="20.100000000000001" customHeight="1" x14ac:dyDescent="0.25">
      <c r="A106" s="74">
        <v>93</v>
      </c>
      <c r="B106" s="112" t="s">
        <v>218</v>
      </c>
      <c r="C106" s="112" t="s">
        <v>130</v>
      </c>
      <c r="D106" s="112" t="s">
        <v>368</v>
      </c>
      <c r="E106" s="1">
        <v>0</v>
      </c>
      <c r="F106" s="1">
        <v>0</v>
      </c>
      <c r="G106" s="1">
        <v>0</v>
      </c>
      <c r="H106" s="1">
        <v>0</v>
      </c>
      <c r="I106" s="94"/>
    </row>
    <row r="107" spans="1:9" ht="20.100000000000001" customHeight="1" x14ac:dyDescent="0.25">
      <c r="A107" s="74">
        <v>94</v>
      </c>
      <c r="B107" s="112" t="s">
        <v>219</v>
      </c>
      <c r="C107" s="112" t="s">
        <v>63</v>
      </c>
      <c r="D107" s="112" t="s">
        <v>369</v>
      </c>
      <c r="E107" s="1">
        <v>2</v>
      </c>
      <c r="F107" s="1">
        <v>0</v>
      </c>
      <c r="G107" s="1">
        <v>0</v>
      </c>
      <c r="H107" s="1">
        <v>0</v>
      </c>
      <c r="I107" s="94"/>
    </row>
    <row r="108" spans="1:9" ht="20.100000000000001" customHeight="1" x14ac:dyDescent="0.25">
      <c r="A108" s="74">
        <v>95</v>
      </c>
      <c r="B108" s="112" t="s">
        <v>48</v>
      </c>
      <c r="C108" s="112" t="s">
        <v>108</v>
      </c>
      <c r="D108" s="112" t="s">
        <v>370</v>
      </c>
      <c r="E108" s="1">
        <v>8</v>
      </c>
      <c r="F108" s="1">
        <v>7</v>
      </c>
      <c r="G108" s="1">
        <v>9</v>
      </c>
      <c r="H108" s="1">
        <v>0</v>
      </c>
      <c r="I108" s="94"/>
    </row>
    <row r="109" spans="1:9" ht="20.100000000000001" customHeight="1" x14ac:dyDescent="0.25">
      <c r="A109" s="74">
        <v>96</v>
      </c>
      <c r="B109" s="112" t="s">
        <v>73</v>
      </c>
      <c r="C109" s="112" t="s">
        <v>46</v>
      </c>
      <c r="D109" s="112" t="s">
        <v>371</v>
      </c>
      <c r="E109" s="1">
        <v>6</v>
      </c>
      <c r="F109" s="1">
        <v>3</v>
      </c>
      <c r="G109" s="1">
        <v>0</v>
      </c>
      <c r="H109" s="1">
        <v>0</v>
      </c>
      <c r="I109" s="94"/>
    </row>
    <row r="110" spans="1:9" ht="20.100000000000001" customHeight="1" x14ac:dyDescent="0.25">
      <c r="A110" s="74">
        <v>97</v>
      </c>
      <c r="B110" s="112" t="s">
        <v>220</v>
      </c>
      <c r="C110" s="112" t="s">
        <v>91</v>
      </c>
      <c r="D110" s="112" t="s">
        <v>372</v>
      </c>
      <c r="E110" s="1">
        <v>10</v>
      </c>
      <c r="F110" s="1">
        <v>10</v>
      </c>
      <c r="G110" s="1">
        <v>10</v>
      </c>
      <c r="H110" s="1">
        <v>10</v>
      </c>
      <c r="I110" s="94"/>
    </row>
    <row r="111" spans="1:9" ht="20.100000000000001" customHeight="1" x14ac:dyDescent="0.25">
      <c r="A111" s="74">
        <v>98</v>
      </c>
      <c r="B111" s="112" t="s">
        <v>189</v>
      </c>
      <c r="C111" s="112" t="s">
        <v>45</v>
      </c>
      <c r="D111" s="112" t="s">
        <v>373</v>
      </c>
      <c r="E111" s="1">
        <v>0</v>
      </c>
      <c r="F111" s="1">
        <v>0</v>
      </c>
      <c r="G111" s="1">
        <v>0</v>
      </c>
      <c r="H111" s="1">
        <v>0</v>
      </c>
      <c r="I111" s="94"/>
    </row>
    <row r="112" spans="1:9" ht="20.100000000000001" customHeight="1" x14ac:dyDescent="0.25">
      <c r="A112" s="74">
        <v>99</v>
      </c>
      <c r="B112" s="112" t="s">
        <v>38</v>
      </c>
      <c r="C112" s="112" t="s">
        <v>62</v>
      </c>
      <c r="D112" s="112" t="s">
        <v>374</v>
      </c>
      <c r="E112" s="1">
        <v>0</v>
      </c>
      <c r="F112" s="1">
        <v>0</v>
      </c>
      <c r="G112" s="1">
        <v>0</v>
      </c>
      <c r="H112" s="1">
        <v>0</v>
      </c>
      <c r="I112" s="94"/>
    </row>
    <row r="113" spans="1:9" ht="20.100000000000001" customHeight="1" x14ac:dyDescent="0.25">
      <c r="A113" s="74">
        <v>100</v>
      </c>
      <c r="B113" s="112" t="s">
        <v>65</v>
      </c>
      <c r="C113" s="112" t="s">
        <v>78</v>
      </c>
      <c r="D113" s="112" t="s">
        <v>375</v>
      </c>
      <c r="E113" s="1">
        <v>0</v>
      </c>
      <c r="F113" s="1">
        <v>0</v>
      </c>
      <c r="G113" s="1">
        <v>0</v>
      </c>
      <c r="H113" s="1">
        <v>0</v>
      </c>
      <c r="I113" s="94"/>
    </row>
    <row r="114" spans="1:9" ht="20.100000000000001" customHeight="1" x14ac:dyDescent="0.25">
      <c r="A114" s="74">
        <v>101</v>
      </c>
      <c r="B114" s="112" t="s">
        <v>96</v>
      </c>
      <c r="C114" s="112" t="s">
        <v>221</v>
      </c>
      <c r="D114" s="112" t="s">
        <v>376</v>
      </c>
      <c r="E114" s="1">
        <v>8</v>
      </c>
      <c r="F114" s="1">
        <v>8</v>
      </c>
      <c r="G114" s="1">
        <v>8</v>
      </c>
      <c r="H114" s="1">
        <v>8</v>
      </c>
      <c r="I114" s="94"/>
    </row>
    <row r="115" spans="1:9" ht="20.100000000000001" customHeight="1" x14ac:dyDescent="0.25">
      <c r="A115" s="74">
        <v>102</v>
      </c>
      <c r="B115" s="112" t="s">
        <v>222</v>
      </c>
      <c r="C115" s="112" t="s">
        <v>223</v>
      </c>
      <c r="D115" s="112" t="s">
        <v>377</v>
      </c>
      <c r="E115" s="1">
        <v>0</v>
      </c>
      <c r="F115" s="1">
        <v>4</v>
      </c>
      <c r="G115" s="1">
        <v>8</v>
      </c>
      <c r="H115" s="1">
        <v>7</v>
      </c>
      <c r="I115" s="94"/>
    </row>
    <row r="116" spans="1:9" ht="20.100000000000001" customHeight="1" x14ac:dyDescent="0.25">
      <c r="A116" s="74">
        <v>103</v>
      </c>
      <c r="B116" s="112" t="s">
        <v>224</v>
      </c>
      <c r="C116" s="112" t="s">
        <v>60</v>
      </c>
      <c r="D116" s="112" t="s">
        <v>378</v>
      </c>
      <c r="E116" s="1">
        <v>0</v>
      </c>
      <c r="F116" s="1">
        <v>8</v>
      </c>
      <c r="G116" s="1">
        <v>8</v>
      </c>
      <c r="H116" s="1">
        <v>9</v>
      </c>
      <c r="I116" s="94"/>
    </row>
    <row r="117" spans="1:9" ht="20.100000000000001" customHeight="1" x14ac:dyDescent="0.25">
      <c r="A117" s="74">
        <v>104</v>
      </c>
      <c r="B117" s="112" t="s">
        <v>225</v>
      </c>
      <c r="C117" s="112" t="s">
        <v>226</v>
      </c>
      <c r="D117" s="112" t="s">
        <v>379</v>
      </c>
      <c r="E117" s="1">
        <v>10</v>
      </c>
      <c r="F117" s="1">
        <v>10</v>
      </c>
      <c r="G117" s="1">
        <v>10</v>
      </c>
      <c r="H117" s="1">
        <v>10</v>
      </c>
      <c r="I117" s="94"/>
    </row>
    <row r="118" spans="1:9" ht="20.100000000000001" customHeight="1" x14ac:dyDescent="0.25">
      <c r="A118" s="74">
        <v>105</v>
      </c>
      <c r="B118" s="112" t="s">
        <v>225</v>
      </c>
      <c r="C118" s="112" t="s">
        <v>227</v>
      </c>
      <c r="D118" s="112" t="s">
        <v>380</v>
      </c>
      <c r="E118" s="1">
        <v>10</v>
      </c>
      <c r="F118" s="1">
        <v>10</v>
      </c>
      <c r="G118" s="1">
        <v>10</v>
      </c>
      <c r="H118" s="1">
        <v>10</v>
      </c>
      <c r="I118" s="94"/>
    </row>
    <row r="119" spans="1:9" ht="20.100000000000001" customHeight="1" x14ac:dyDescent="0.25">
      <c r="A119" s="74">
        <v>106</v>
      </c>
      <c r="B119" s="112" t="s">
        <v>228</v>
      </c>
      <c r="C119" s="112" t="s">
        <v>74</v>
      </c>
      <c r="D119" s="112" t="s">
        <v>381</v>
      </c>
      <c r="E119" s="1">
        <v>0</v>
      </c>
      <c r="F119" s="1">
        <v>0</v>
      </c>
      <c r="G119" s="1">
        <v>0</v>
      </c>
      <c r="H119" s="1">
        <v>0</v>
      </c>
      <c r="I119" s="94"/>
    </row>
    <row r="120" spans="1:9" ht="20.100000000000001" customHeight="1" x14ac:dyDescent="0.25">
      <c r="A120" s="74">
        <v>107</v>
      </c>
      <c r="B120" s="112" t="s">
        <v>229</v>
      </c>
      <c r="C120" s="112" t="s">
        <v>119</v>
      </c>
      <c r="D120" s="112" t="s">
        <v>382</v>
      </c>
      <c r="E120" s="1">
        <v>10</v>
      </c>
      <c r="F120" s="1">
        <v>10</v>
      </c>
      <c r="G120" s="1">
        <v>10</v>
      </c>
      <c r="H120" s="1">
        <v>0</v>
      </c>
      <c r="I120" s="94"/>
    </row>
    <row r="121" spans="1:9" ht="20.100000000000001" customHeight="1" x14ac:dyDescent="0.25">
      <c r="A121" s="74">
        <v>108</v>
      </c>
      <c r="B121" s="112" t="s">
        <v>230</v>
      </c>
      <c r="C121" s="112" t="s">
        <v>64</v>
      </c>
      <c r="D121" s="112" t="s">
        <v>383</v>
      </c>
      <c r="E121" s="1">
        <v>0</v>
      </c>
      <c r="F121" s="1">
        <v>0</v>
      </c>
      <c r="G121" s="1">
        <v>10</v>
      </c>
      <c r="H121" s="1">
        <v>8</v>
      </c>
      <c r="I121" s="94"/>
    </row>
    <row r="122" spans="1:9" ht="18" customHeight="1" x14ac:dyDescent="0.25">
      <c r="A122" s="74">
        <v>109</v>
      </c>
      <c r="B122" s="112" t="s">
        <v>117</v>
      </c>
      <c r="C122" s="112" t="s">
        <v>37</v>
      </c>
      <c r="D122" s="112" t="s">
        <v>384</v>
      </c>
      <c r="E122" s="1">
        <v>0</v>
      </c>
      <c r="F122" s="1">
        <v>0</v>
      </c>
      <c r="G122" s="1">
        <v>0</v>
      </c>
      <c r="H122" s="1">
        <v>0</v>
      </c>
      <c r="I122" s="94"/>
    </row>
    <row r="123" spans="1:9" ht="20.100000000000001" customHeight="1" x14ac:dyDescent="0.25">
      <c r="A123" s="74">
        <v>110</v>
      </c>
      <c r="B123" s="112" t="s">
        <v>131</v>
      </c>
      <c r="C123" s="112" t="s">
        <v>109</v>
      </c>
      <c r="D123" s="112" t="s">
        <v>385</v>
      </c>
      <c r="E123" s="1">
        <v>0</v>
      </c>
      <c r="F123" s="1">
        <v>0</v>
      </c>
      <c r="G123" s="1">
        <v>0</v>
      </c>
      <c r="H123" s="1">
        <v>0</v>
      </c>
      <c r="I123" s="94"/>
    </row>
    <row r="124" spans="1:9" ht="20.100000000000001" customHeight="1" x14ac:dyDescent="0.25">
      <c r="A124" s="74">
        <v>111</v>
      </c>
      <c r="B124" s="114" t="s">
        <v>116</v>
      </c>
      <c r="C124" s="114" t="s">
        <v>63</v>
      </c>
      <c r="D124" s="114" t="s">
        <v>386</v>
      </c>
      <c r="E124" s="1">
        <v>8</v>
      </c>
      <c r="F124" s="1">
        <v>6</v>
      </c>
      <c r="G124" s="1">
        <v>6</v>
      </c>
      <c r="H124" s="1">
        <v>6</v>
      </c>
      <c r="I124" s="94"/>
    </row>
    <row r="125" spans="1:9" ht="20.100000000000001" customHeight="1" x14ac:dyDescent="0.25">
      <c r="A125" s="74">
        <v>112</v>
      </c>
      <c r="B125" s="112" t="s">
        <v>83</v>
      </c>
      <c r="C125" s="112" t="s">
        <v>39</v>
      </c>
      <c r="D125" s="112" t="s">
        <v>387</v>
      </c>
      <c r="E125" s="1">
        <v>0</v>
      </c>
      <c r="F125" s="1">
        <v>0</v>
      </c>
      <c r="G125" s="1">
        <v>0</v>
      </c>
      <c r="H125" s="1">
        <v>0</v>
      </c>
      <c r="I125" s="94"/>
    </row>
    <row r="126" spans="1:9" ht="20.100000000000001" customHeight="1" x14ac:dyDescent="0.25">
      <c r="A126" s="74">
        <v>113</v>
      </c>
      <c r="B126" s="112" t="s">
        <v>231</v>
      </c>
      <c r="C126" s="112" t="s">
        <v>75</v>
      </c>
      <c r="D126" s="112" t="s">
        <v>388</v>
      </c>
      <c r="E126" s="1">
        <v>0</v>
      </c>
      <c r="F126" s="1">
        <v>0</v>
      </c>
      <c r="G126" s="1">
        <v>0</v>
      </c>
      <c r="H126" s="1">
        <v>0</v>
      </c>
      <c r="I126" s="94"/>
    </row>
    <row r="127" spans="1:9" ht="20.100000000000001" customHeight="1" x14ac:dyDescent="0.25">
      <c r="A127" s="74">
        <v>114</v>
      </c>
      <c r="B127" s="112" t="s">
        <v>232</v>
      </c>
      <c r="C127" s="112" t="s">
        <v>49</v>
      </c>
      <c r="D127" s="112" t="s">
        <v>389</v>
      </c>
      <c r="E127" s="1">
        <v>6</v>
      </c>
      <c r="F127" s="1">
        <v>0</v>
      </c>
      <c r="G127" s="1">
        <v>0</v>
      </c>
      <c r="H127" s="1">
        <v>0</v>
      </c>
      <c r="I127" s="94"/>
    </row>
    <row r="128" spans="1:9" ht="20.100000000000001" customHeight="1" x14ac:dyDescent="0.25">
      <c r="A128" s="74">
        <v>115</v>
      </c>
      <c r="B128" s="112" t="s">
        <v>129</v>
      </c>
      <c r="C128" s="112" t="s">
        <v>233</v>
      </c>
      <c r="D128" s="112" t="s">
        <v>390</v>
      </c>
      <c r="E128" s="1">
        <v>9</v>
      </c>
      <c r="F128" s="1">
        <v>0</v>
      </c>
      <c r="G128" s="1">
        <v>6</v>
      </c>
      <c r="H128" s="1">
        <v>7</v>
      </c>
      <c r="I128" s="94"/>
    </row>
    <row r="129" spans="1:9" ht="20.100000000000001" customHeight="1" x14ac:dyDescent="0.25">
      <c r="A129" s="74">
        <v>116</v>
      </c>
      <c r="B129" s="112" t="s">
        <v>234</v>
      </c>
      <c r="C129" s="112" t="s">
        <v>79</v>
      </c>
      <c r="D129" s="112" t="s">
        <v>391</v>
      </c>
      <c r="E129" s="1">
        <v>4</v>
      </c>
      <c r="F129" s="1">
        <v>0</v>
      </c>
      <c r="G129" s="1">
        <v>0</v>
      </c>
      <c r="H129" s="1">
        <v>0</v>
      </c>
      <c r="I129" s="94"/>
    </row>
    <row r="130" spans="1:9" ht="20.100000000000001" customHeight="1" x14ac:dyDescent="0.25">
      <c r="A130" s="74">
        <v>117</v>
      </c>
      <c r="B130" s="112" t="s">
        <v>235</v>
      </c>
      <c r="C130" s="112" t="s">
        <v>55</v>
      </c>
      <c r="D130" s="112" t="s">
        <v>392</v>
      </c>
      <c r="E130" s="1">
        <v>0</v>
      </c>
      <c r="F130" s="1">
        <v>0</v>
      </c>
      <c r="G130" s="1">
        <v>0</v>
      </c>
      <c r="H130" s="1">
        <v>0</v>
      </c>
      <c r="I130" s="94"/>
    </row>
    <row r="131" spans="1:9" ht="20.100000000000001" customHeight="1" x14ac:dyDescent="0.25">
      <c r="A131" s="74">
        <v>118</v>
      </c>
      <c r="B131" s="112" t="s">
        <v>102</v>
      </c>
      <c r="C131" s="112" t="s">
        <v>108</v>
      </c>
      <c r="D131" s="112" t="s">
        <v>393</v>
      </c>
      <c r="E131" s="1">
        <v>0</v>
      </c>
      <c r="F131" s="1">
        <v>0</v>
      </c>
      <c r="G131" s="1">
        <v>0</v>
      </c>
      <c r="H131" s="1">
        <v>0</v>
      </c>
      <c r="I131" s="94"/>
    </row>
    <row r="132" spans="1:9" ht="20.100000000000001" customHeight="1" x14ac:dyDescent="0.25">
      <c r="A132" s="74">
        <v>119</v>
      </c>
      <c r="B132" s="112" t="s">
        <v>236</v>
      </c>
      <c r="C132" s="112" t="s">
        <v>69</v>
      </c>
      <c r="D132" s="112" t="s">
        <v>394</v>
      </c>
      <c r="E132" s="1">
        <v>0</v>
      </c>
      <c r="F132" s="1">
        <v>0</v>
      </c>
      <c r="G132" s="1">
        <v>0</v>
      </c>
      <c r="H132" s="1">
        <v>0</v>
      </c>
      <c r="I132" s="94"/>
    </row>
    <row r="133" spans="1:9" ht="20.100000000000001" customHeight="1" x14ac:dyDescent="0.25">
      <c r="A133" s="74">
        <v>120</v>
      </c>
      <c r="B133" s="112" t="s">
        <v>38</v>
      </c>
      <c r="C133" s="112" t="s">
        <v>63</v>
      </c>
      <c r="D133" s="112" t="s">
        <v>395</v>
      </c>
      <c r="E133" s="1">
        <v>0</v>
      </c>
      <c r="F133" s="1">
        <v>0</v>
      </c>
      <c r="G133" s="1">
        <v>0</v>
      </c>
      <c r="H133" s="1">
        <v>0</v>
      </c>
      <c r="I133" s="94"/>
    </row>
    <row r="134" spans="1:9" ht="20.100000000000001" customHeight="1" x14ac:dyDescent="0.25">
      <c r="A134" s="74">
        <v>121</v>
      </c>
      <c r="B134" s="112" t="s">
        <v>198</v>
      </c>
      <c r="C134" s="112" t="s">
        <v>39</v>
      </c>
      <c r="D134" s="112" t="s">
        <v>396</v>
      </c>
      <c r="E134" s="1">
        <v>6</v>
      </c>
      <c r="F134" s="1">
        <v>0</v>
      </c>
      <c r="G134" s="1">
        <v>0</v>
      </c>
      <c r="H134" s="1">
        <v>0</v>
      </c>
      <c r="I134" s="94"/>
    </row>
    <row r="135" spans="1:9" ht="20.100000000000001" customHeight="1" x14ac:dyDescent="0.25">
      <c r="A135" s="74">
        <v>122</v>
      </c>
      <c r="B135" s="112" t="s">
        <v>237</v>
      </c>
      <c r="C135" s="112" t="s">
        <v>88</v>
      </c>
      <c r="D135" s="112" t="s">
        <v>397</v>
      </c>
      <c r="E135" s="1">
        <v>0</v>
      </c>
      <c r="F135" s="1">
        <v>0</v>
      </c>
      <c r="G135" s="1">
        <v>0</v>
      </c>
      <c r="H135" s="1">
        <v>0</v>
      </c>
      <c r="I135" s="94"/>
    </row>
    <row r="136" spans="1:9" ht="20.100000000000001" customHeight="1" x14ac:dyDescent="0.25">
      <c r="A136" s="74">
        <v>123</v>
      </c>
      <c r="B136" s="112" t="s">
        <v>136</v>
      </c>
      <c r="C136" s="112" t="s">
        <v>32</v>
      </c>
      <c r="D136" s="112" t="s">
        <v>398</v>
      </c>
      <c r="E136" s="1">
        <v>9</v>
      </c>
      <c r="F136" s="1">
        <v>9</v>
      </c>
      <c r="G136" s="1">
        <v>9</v>
      </c>
      <c r="H136" s="1">
        <v>8</v>
      </c>
      <c r="I136" s="94"/>
    </row>
    <row r="137" spans="1:9" ht="20.100000000000001" customHeight="1" x14ac:dyDescent="0.25">
      <c r="A137" s="74">
        <v>124</v>
      </c>
      <c r="B137" s="112" t="s">
        <v>136</v>
      </c>
      <c r="C137" s="112" t="s">
        <v>63</v>
      </c>
      <c r="D137" s="112" t="s">
        <v>399</v>
      </c>
      <c r="E137" s="1">
        <v>9</v>
      </c>
      <c r="F137" s="1">
        <v>9</v>
      </c>
      <c r="G137" s="1">
        <v>9</v>
      </c>
      <c r="H137" s="1">
        <v>8</v>
      </c>
      <c r="I137" s="94"/>
    </row>
    <row r="138" spans="1:9" ht="20.100000000000001" customHeight="1" x14ac:dyDescent="0.25">
      <c r="A138" s="74">
        <v>125</v>
      </c>
      <c r="B138" s="112" t="s">
        <v>84</v>
      </c>
      <c r="C138" s="112" t="s">
        <v>45</v>
      </c>
      <c r="D138" s="112" t="s">
        <v>400</v>
      </c>
      <c r="E138" s="1">
        <v>0</v>
      </c>
      <c r="F138" s="1">
        <v>0</v>
      </c>
      <c r="G138" s="1">
        <v>0</v>
      </c>
      <c r="H138" s="1">
        <v>0</v>
      </c>
      <c r="I138" s="94"/>
    </row>
    <row r="139" spans="1:9" ht="20.100000000000001" customHeight="1" x14ac:dyDescent="0.25">
      <c r="A139" s="74">
        <v>126</v>
      </c>
      <c r="B139" s="112" t="s">
        <v>38</v>
      </c>
      <c r="C139" s="112" t="s">
        <v>108</v>
      </c>
      <c r="D139" s="112" t="s">
        <v>401</v>
      </c>
      <c r="E139" s="1">
        <v>9</v>
      </c>
      <c r="F139" s="1">
        <v>9</v>
      </c>
      <c r="G139" s="1">
        <v>0</v>
      </c>
      <c r="H139" s="1">
        <v>0</v>
      </c>
      <c r="I139" s="94"/>
    </row>
    <row r="140" spans="1:9" ht="20.100000000000001" customHeight="1" x14ac:dyDescent="0.25">
      <c r="A140" s="74">
        <v>127</v>
      </c>
      <c r="B140" s="112" t="s">
        <v>238</v>
      </c>
      <c r="C140" s="112" t="s">
        <v>37</v>
      </c>
      <c r="D140" s="112" t="s">
        <v>402</v>
      </c>
      <c r="E140" s="1">
        <v>9</v>
      </c>
      <c r="F140" s="1">
        <v>6</v>
      </c>
      <c r="G140" s="1">
        <v>8</v>
      </c>
      <c r="H140" s="1">
        <v>8</v>
      </c>
      <c r="I140" s="94"/>
    </row>
    <row r="141" spans="1:9" ht="20.100000000000001" customHeight="1" x14ac:dyDescent="0.25">
      <c r="A141" s="74">
        <v>128</v>
      </c>
      <c r="B141" s="112" t="s">
        <v>239</v>
      </c>
      <c r="C141" s="112" t="s">
        <v>104</v>
      </c>
      <c r="D141" s="112" t="s">
        <v>403</v>
      </c>
      <c r="E141" s="1">
        <v>0</v>
      </c>
      <c r="F141" s="1">
        <v>0</v>
      </c>
      <c r="G141" s="1">
        <v>0</v>
      </c>
      <c r="H141" s="1">
        <v>0</v>
      </c>
      <c r="I141" s="94"/>
    </row>
    <row r="142" spans="1:9" ht="20.100000000000001" customHeight="1" x14ac:dyDescent="0.25">
      <c r="A142" s="74">
        <v>129</v>
      </c>
      <c r="B142" s="112" t="s">
        <v>240</v>
      </c>
      <c r="C142" s="112" t="s">
        <v>55</v>
      </c>
      <c r="D142" s="112" t="s">
        <v>404</v>
      </c>
      <c r="E142" s="1">
        <v>9</v>
      </c>
      <c r="F142" s="1">
        <v>8</v>
      </c>
      <c r="G142" s="1">
        <v>10</v>
      </c>
      <c r="H142" s="1">
        <v>8</v>
      </c>
      <c r="I142" s="94"/>
    </row>
    <row r="143" spans="1:9" ht="20.100000000000001" customHeight="1" x14ac:dyDescent="0.25">
      <c r="A143" s="74">
        <v>130</v>
      </c>
      <c r="B143" s="112" t="s">
        <v>241</v>
      </c>
      <c r="C143" s="112" t="s">
        <v>107</v>
      </c>
      <c r="D143" s="112" t="s">
        <v>405</v>
      </c>
      <c r="E143" s="1">
        <v>6</v>
      </c>
      <c r="F143" s="1">
        <v>0</v>
      </c>
      <c r="G143" s="1">
        <v>0</v>
      </c>
      <c r="H143" s="1">
        <v>0</v>
      </c>
      <c r="I143" s="94"/>
    </row>
    <row r="144" spans="1:9" ht="20.100000000000001" customHeight="1" x14ac:dyDescent="0.25">
      <c r="A144" s="74">
        <v>131</v>
      </c>
      <c r="B144" s="112" t="s">
        <v>230</v>
      </c>
      <c r="C144" s="112" t="s">
        <v>89</v>
      </c>
      <c r="D144" s="112" t="s">
        <v>406</v>
      </c>
      <c r="E144" s="1">
        <v>0</v>
      </c>
      <c r="F144" s="1">
        <v>0</v>
      </c>
      <c r="G144" s="1">
        <v>0</v>
      </c>
      <c r="H144" s="1">
        <v>0</v>
      </c>
      <c r="I144" s="94"/>
    </row>
    <row r="145" spans="1:9" ht="20.100000000000001" customHeight="1" x14ac:dyDescent="0.25">
      <c r="A145" s="74">
        <v>132</v>
      </c>
      <c r="B145" s="112" t="s">
        <v>50</v>
      </c>
      <c r="C145" s="112" t="s">
        <v>101</v>
      </c>
      <c r="D145" s="112" t="s">
        <v>407</v>
      </c>
      <c r="E145" s="1">
        <v>0</v>
      </c>
      <c r="F145" s="1">
        <v>0</v>
      </c>
      <c r="G145" s="1">
        <v>3</v>
      </c>
      <c r="H145" s="1">
        <v>0</v>
      </c>
      <c r="I145" s="94"/>
    </row>
    <row r="146" spans="1:9" ht="20.100000000000001" customHeight="1" x14ac:dyDescent="0.25">
      <c r="A146" s="74">
        <v>133</v>
      </c>
      <c r="B146" s="112" t="s">
        <v>242</v>
      </c>
      <c r="C146" s="112" t="s">
        <v>243</v>
      </c>
      <c r="D146" s="112" t="s">
        <v>408</v>
      </c>
      <c r="E146" s="1">
        <v>0</v>
      </c>
      <c r="F146" s="1">
        <v>0</v>
      </c>
      <c r="G146" s="1">
        <v>0</v>
      </c>
      <c r="H146" s="1">
        <v>0</v>
      </c>
      <c r="I146" s="94"/>
    </row>
    <row r="147" spans="1:9" ht="20.100000000000001" customHeight="1" x14ac:dyDescent="0.25">
      <c r="A147" s="74">
        <v>134</v>
      </c>
      <c r="B147" s="112" t="s">
        <v>244</v>
      </c>
      <c r="C147" s="112" t="s">
        <v>92</v>
      </c>
      <c r="D147" s="112" t="s">
        <v>409</v>
      </c>
      <c r="E147" s="1">
        <v>0</v>
      </c>
      <c r="F147" s="1">
        <v>0</v>
      </c>
      <c r="G147" s="1">
        <v>0</v>
      </c>
      <c r="H147" s="1">
        <v>0</v>
      </c>
      <c r="I147" s="94"/>
    </row>
    <row r="148" spans="1:9" ht="20.100000000000001" customHeight="1" x14ac:dyDescent="0.25">
      <c r="A148" s="74">
        <v>135</v>
      </c>
      <c r="B148" s="112" t="s">
        <v>106</v>
      </c>
      <c r="C148" s="112" t="s">
        <v>245</v>
      </c>
      <c r="D148" s="112" t="s">
        <v>410</v>
      </c>
      <c r="E148" s="1">
        <v>0</v>
      </c>
      <c r="F148" s="1">
        <v>0</v>
      </c>
      <c r="G148" s="1">
        <v>1</v>
      </c>
      <c r="H148" s="1">
        <v>0</v>
      </c>
      <c r="I148" s="94"/>
    </row>
    <row r="149" spans="1:9" ht="20.100000000000001" customHeight="1" x14ac:dyDescent="0.25">
      <c r="A149" s="74">
        <v>136</v>
      </c>
      <c r="B149" s="112" t="s">
        <v>246</v>
      </c>
      <c r="C149" s="112" t="s">
        <v>115</v>
      </c>
      <c r="D149" s="112" t="s">
        <v>411</v>
      </c>
      <c r="E149" s="1">
        <v>5</v>
      </c>
      <c r="F149" s="1">
        <v>0</v>
      </c>
      <c r="G149" s="1">
        <v>0</v>
      </c>
      <c r="H149" s="1">
        <v>0</v>
      </c>
      <c r="I149" s="94"/>
    </row>
    <row r="150" spans="1:9" ht="20.100000000000001" customHeight="1" x14ac:dyDescent="0.25">
      <c r="A150" s="74">
        <v>137</v>
      </c>
      <c r="B150" s="112" t="s">
        <v>247</v>
      </c>
      <c r="C150" s="112" t="s">
        <v>62</v>
      </c>
      <c r="D150" s="112" t="s">
        <v>412</v>
      </c>
      <c r="E150" s="1">
        <v>8</v>
      </c>
      <c r="F150" s="1">
        <v>6</v>
      </c>
      <c r="G150" s="1">
        <v>8</v>
      </c>
      <c r="H150" s="1">
        <v>8</v>
      </c>
      <c r="I150" s="94"/>
    </row>
    <row r="151" spans="1:9" ht="20.100000000000001" customHeight="1" x14ac:dyDescent="0.25">
      <c r="A151" s="74">
        <v>138</v>
      </c>
      <c r="B151" s="112" t="s">
        <v>248</v>
      </c>
      <c r="C151" s="112" t="s">
        <v>109</v>
      </c>
      <c r="D151" s="112" t="s">
        <v>413</v>
      </c>
      <c r="E151" s="1">
        <v>10</v>
      </c>
      <c r="F151" s="1">
        <v>8</v>
      </c>
      <c r="G151" s="1">
        <v>7</v>
      </c>
      <c r="H151" s="1">
        <v>8</v>
      </c>
      <c r="I151" s="94"/>
    </row>
    <row r="152" spans="1:9" ht="20.100000000000001" customHeight="1" x14ac:dyDescent="0.25">
      <c r="A152" s="74">
        <v>139</v>
      </c>
      <c r="B152" s="112" t="s">
        <v>249</v>
      </c>
      <c r="C152" s="112" t="s">
        <v>40</v>
      </c>
      <c r="D152" s="112" t="s">
        <v>414</v>
      </c>
      <c r="E152" s="1">
        <v>7</v>
      </c>
      <c r="F152" s="1">
        <v>2</v>
      </c>
      <c r="G152" s="1">
        <v>0</v>
      </c>
      <c r="H152" s="1">
        <v>6</v>
      </c>
      <c r="I152" s="94"/>
    </row>
    <row r="153" spans="1:9" ht="20.100000000000001" customHeight="1" x14ac:dyDescent="0.25">
      <c r="A153" s="74">
        <v>140</v>
      </c>
      <c r="B153" s="112" t="s">
        <v>51</v>
      </c>
      <c r="C153" s="112" t="s">
        <v>45</v>
      </c>
      <c r="D153" s="112" t="s">
        <v>415</v>
      </c>
      <c r="E153" s="1">
        <v>0</v>
      </c>
      <c r="F153" s="1">
        <v>0</v>
      </c>
      <c r="G153" s="1">
        <v>0</v>
      </c>
      <c r="H153" s="1">
        <v>0</v>
      </c>
      <c r="I153" s="94"/>
    </row>
    <row r="154" spans="1:9" ht="20.100000000000001" customHeight="1" x14ac:dyDescent="0.25">
      <c r="A154" s="74">
        <v>141</v>
      </c>
      <c r="B154" s="112" t="s">
        <v>250</v>
      </c>
      <c r="C154" s="112" t="s">
        <v>32</v>
      </c>
      <c r="D154" s="112" t="s">
        <v>416</v>
      </c>
      <c r="E154" s="1">
        <v>0</v>
      </c>
      <c r="F154" s="1">
        <v>0</v>
      </c>
      <c r="G154" s="1">
        <v>0</v>
      </c>
      <c r="H154" s="1">
        <v>0</v>
      </c>
      <c r="I154" s="94"/>
    </row>
    <row r="155" spans="1:9" ht="20.100000000000001" customHeight="1" x14ac:dyDescent="0.25">
      <c r="A155" s="74">
        <v>142</v>
      </c>
      <c r="B155" s="112" t="s">
        <v>99</v>
      </c>
      <c r="C155" s="112" t="s">
        <v>251</v>
      </c>
      <c r="D155" s="112" t="s">
        <v>417</v>
      </c>
      <c r="E155" s="1">
        <v>8</v>
      </c>
      <c r="F155" s="1">
        <v>5</v>
      </c>
      <c r="G155" s="1">
        <v>6</v>
      </c>
      <c r="H155" s="1">
        <v>7</v>
      </c>
      <c r="I155" s="94"/>
    </row>
    <row r="156" spans="1:9" ht="20.100000000000001" customHeight="1" x14ac:dyDescent="0.25">
      <c r="A156" s="74">
        <v>143</v>
      </c>
      <c r="B156" s="112" t="s">
        <v>252</v>
      </c>
      <c r="C156" s="112" t="s">
        <v>78</v>
      </c>
      <c r="D156" s="112" t="s">
        <v>418</v>
      </c>
      <c r="E156" s="1">
        <v>10</v>
      </c>
      <c r="F156" s="1">
        <v>10</v>
      </c>
      <c r="G156" s="1">
        <v>10</v>
      </c>
      <c r="H156" s="1">
        <v>10</v>
      </c>
      <c r="I156" s="94"/>
    </row>
    <row r="157" spans="1:9" ht="20.100000000000001" customHeight="1" x14ac:dyDescent="0.25">
      <c r="A157" s="74">
        <v>144</v>
      </c>
      <c r="B157" s="112" t="s">
        <v>38</v>
      </c>
      <c r="C157" s="112" t="s">
        <v>135</v>
      </c>
      <c r="D157" s="112" t="s">
        <v>419</v>
      </c>
      <c r="E157" s="1">
        <v>10</v>
      </c>
      <c r="F157" s="1">
        <v>10</v>
      </c>
      <c r="G157" s="1">
        <v>10</v>
      </c>
      <c r="H157" s="1">
        <v>10</v>
      </c>
      <c r="I157" s="94"/>
    </row>
    <row r="158" spans="1:9" ht="20.100000000000001" customHeight="1" x14ac:dyDescent="0.25">
      <c r="A158" s="74">
        <v>145</v>
      </c>
      <c r="B158" s="112" t="s">
        <v>253</v>
      </c>
      <c r="C158" s="112" t="s">
        <v>254</v>
      </c>
      <c r="D158" s="112" t="s">
        <v>420</v>
      </c>
      <c r="E158" s="1">
        <v>10</v>
      </c>
      <c r="F158" s="1">
        <v>0</v>
      </c>
      <c r="G158" s="1">
        <v>0</v>
      </c>
      <c r="H158" s="1">
        <v>0</v>
      </c>
      <c r="I158" s="94"/>
    </row>
    <row r="159" spans="1:9" ht="20.100000000000001" customHeight="1" x14ac:dyDescent="0.25">
      <c r="A159" s="74">
        <v>146</v>
      </c>
      <c r="B159" s="112" t="s">
        <v>73</v>
      </c>
      <c r="C159" s="112" t="s">
        <v>54</v>
      </c>
      <c r="D159" s="112" t="s">
        <v>421</v>
      </c>
      <c r="E159" s="1">
        <v>0</v>
      </c>
      <c r="F159" s="1">
        <v>0</v>
      </c>
      <c r="G159" s="1">
        <v>0</v>
      </c>
      <c r="H159" s="1">
        <v>0</v>
      </c>
      <c r="I159" s="94"/>
    </row>
    <row r="160" spans="1:9" ht="20.100000000000001" customHeight="1" x14ac:dyDescent="0.25">
      <c r="A160" s="74">
        <v>147</v>
      </c>
      <c r="B160" s="112" t="s">
        <v>255</v>
      </c>
      <c r="C160" s="112" t="s">
        <v>59</v>
      </c>
      <c r="D160" s="112" t="s">
        <v>422</v>
      </c>
      <c r="E160" s="1">
        <v>0</v>
      </c>
      <c r="F160" s="1">
        <v>0</v>
      </c>
      <c r="G160" s="1">
        <v>0</v>
      </c>
      <c r="H160" s="1">
        <v>0</v>
      </c>
      <c r="I160" s="94"/>
    </row>
    <row r="161" spans="1:9" ht="20.100000000000001" customHeight="1" x14ac:dyDescent="0.25">
      <c r="A161" s="74">
        <v>148</v>
      </c>
      <c r="B161" s="112" t="s">
        <v>256</v>
      </c>
      <c r="C161" s="112" t="s">
        <v>257</v>
      </c>
      <c r="D161" s="112" t="s">
        <v>423</v>
      </c>
      <c r="E161" s="1">
        <v>0</v>
      </c>
      <c r="F161" s="1">
        <v>0</v>
      </c>
      <c r="G161" s="1">
        <v>0</v>
      </c>
      <c r="H161" s="1">
        <v>0</v>
      </c>
      <c r="I161" s="94"/>
    </row>
    <row r="162" spans="1:9" ht="20.100000000000001" customHeight="1" x14ac:dyDescent="0.25">
      <c r="A162" s="74">
        <v>149</v>
      </c>
      <c r="B162" s="112" t="s">
        <v>258</v>
      </c>
      <c r="C162" s="112" t="s">
        <v>46</v>
      </c>
      <c r="D162" s="112" t="s">
        <v>424</v>
      </c>
      <c r="E162" s="1">
        <v>10</v>
      </c>
      <c r="F162" s="1">
        <v>10</v>
      </c>
      <c r="G162" s="1">
        <v>10</v>
      </c>
      <c r="H162" s="1">
        <v>10</v>
      </c>
      <c r="I162" s="94"/>
    </row>
    <row r="163" spans="1:9" ht="20.100000000000001" customHeight="1" x14ac:dyDescent="0.25">
      <c r="A163" s="74">
        <v>150</v>
      </c>
      <c r="B163" s="112" t="s">
        <v>259</v>
      </c>
      <c r="C163" s="112" t="s">
        <v>97</v>
      </c>
      <c r="D163" s="112" t="s">
        <v>425</v>
      </c>
      <c r="E163" s="1">
        <v>5</v>
      </c>
      <c r="F163" s="1">
        <v>7</v>
      </c>
      <c r="G163" s="1">
        <v>6</v>
      </c>
      <c r="H163" s="1">
        <v>8</v>
      </c>
      <c r="I163" s="94"/>
    </row>
    <row r="164" spans="1:9" ht="20.100000000000001" customHeight="1" x14ac:dyDescent="0.25">
      <c r="A164" s="74">
        <v>151</v>
      </c>
      <c r="B164" s="112" t="s">
        <v>260</v>
      </c>
      <c r="C164" s="112" t="s">
        <v>85</v>
      </c>
      <c r="D164" s="112" t="s">
        <v>426</v>
      </c>
      <c r="E164" s="1">
        <v>3</v>
      </c>
      <c r="F164" s="1">
        <v>0</v>
      </c>
      <c r="G164" s="1">
        <v>0</v>
      </c>
      <c r="H164" s="1">
        <v>0</v>
      </c>
      <c r="I164" s="94"/>
    </row>
    <row r="165" spans="1:9" ht="20.100000000000001" customHeight="1" x14ac:dyDescent="0.25">
      <c r="A165" s="74">
        <v>152</v>
      </c>
      <c r="B165" s="112" t="s">
        <v>53</v>
      </c>
      <c r="C165" s="112" t="s">
        <v>61</v>
      </c>
      <c r="D165" s="112" t="s">
        <v>427</v>
      </c>
      <c r="E165" s="1">
        <v>10</v>
      </c>
      <c r="F165" s="1">
        <v>7</v>
      </c>
      <c r="G165" s="1">
        <v>10</v>
      </c>
      <c r="H165" s="1">
        <v>9</v>
      </c>
      <c r="I165" s="94"/>
    </row>
    <row r="166" spans="1:9" ht="20.100000000000001" customHeight="1" x14ac:dyDescent="0.25">
      <c r="A166" s="74">
        <v>153</v>
      </c>
      <c r="B166" s="112" t="s">
        <v>173</v>
      </c>
      <c r="C166" s="112" t="s">
        <v>49</v>
      </c>
      <c r="D166" s="112" t="s">
        <v>428</v>
      </c>
      <c r="E166" s="1">
        <v>10</v>
      </c>
      <c r="F166" s="1">
        <v>10</v>
      </c>
      <c r="G166" s="1">
        <v>10</v>
      </c>
      <c r="H166" s="1">
        <v>9</v>
      </c>
      <c r="I166" s="94"/>
    </row>
    <row r="167" spans="1:9" ht="20.100000000000001" customHeight="1" x14ac:dyDescent="0.25">
      <c r="A167" s="74">
        <v>154</v>
      </c>
      <c r="B167" s="112" t="s">
        <v>261</v>
      </c>
      <c r="C167" s="112" t="s">
        <v>91</v>
      </c>
      <c r="D167" s="112" t="s">
        <v>429</v>
      </c>
      <c r="E167" s="1">
        <v>0</v>
      </c>
      <c r="F167" s="1">
        <v>0</v>
      </c>
      <c r="G167" s="1">
        <v>0</v>
      </c>
      <c r="H167" s="1">
        <v>0</v>
      </c>
      <c r="I167" s="94"/>
    </row>
    <row r="168" spans="1:9" ht="20.100000000000001" customHeight="1" x14ac:dyDescent="0.25">
      <c r="A168" s="74">
        <v>155</v>
      </c>
      <c r="B168" s="112" t="s">
        <v>262</v>
      </c>
      <c r="C168" s="112" t="s">
        <v>263</v>
      </c>
      <c r="D168" s="112" t="s">
        <v>430</v>
      </c>
      <c r="E168" s="1">
        <v>0</v>
      </c>
      <c r="F168" s="1">
        <v>0</v>
      </c>
      <c r="G168" s="1">
        <v>0</v>
      </c>
      <c r="H168" s="1">
        <v>0</v>
      </c>
      <c r="I168" s="94"/>
    </row>
    <row r="169" spans="1:9" ht="20.100000000000001" customHeight="1" x14ac:dyDescent="0.25">
      <c r="A169" s="74">
        <v>156</v>
      </c>
      <c r="B169" s="112" t="s">
        <v>264</v>
      </c>
      <c r="C169" s="112" t="s">
        <v>63</v>
      </c>
      <c r="D169" s="112" t="s">
        <v>431</v>
      </c>
      <c r="E169" s="1">
        <v>0</v>
      </c>
      <c r="F169" s="1">
        <v>0</v>
      </c>
      <c r="G169" s="1">
        <v>0</v>
      </c>
      <c r="H169" s="1">
        <v>0</v>
      </c>
      <c r="I169" s="94"/>
    </row>
    <row r="170" spans="1:9" ht="20.100000000000001" customHeight="1" x14ac:dyDescent="0.25">
      <c r="A170" s="74">
        <v>157</v>
      </c>
      <c r="B170" s="112" t="s">
        <v>183</v>
      </c>
      <c r="C170" s="112" t="s">
        <v>63</v>
      </c>
      <c r="D170" s="112" t="s">
        <v>432</v>
      </c>
      <c r="E170" s="1">
        <v>6</v>
      </c>
      <c r="F170" s="1">
        <v>6</v>
      </c>
      <c r="G170" s="1">
        <v>6</v>
      </c>
      <c r="H170" s="1">
        <v>6</v>
      </c>
      <c r="I170" s="94"/>
    </row>
    <row r="171" spans="1:9" ht="20.100000000000001" customHeight="1" x14ac:dyDescent="0.25">
      <c r="A171" s="74">
        <v>158</v>
      </c>
      <c r="B171" s="112" t="s">
        <v>240</v>
      </c>
      <c r="C171" s="112" t="s">
        <v>54</v>
      </c>
      <c r="D171" s="112" t="s">
        <v>433</v>
      </c>
      <c r="E171" s="1">
        <v>0</v>
      </c>
      <c r="F171" s="1">
        <v>0</v>
      </c>
      <c r="G171" s="1">
        <v>0</v>
      </c>
      <c r="H171" s="1">
        <v>0</v>
      </c>
      <c r="I171" s="94"/>
    </row>
    <row r="172" spans="1:9" ht="20.100000000000001" customHeight="1" x14ac:dyDescent="0.25">
      <c r="A172" s="74">
        <v>159</v>
      </c>
      <c r="B172" s="112" t="s">
        <v>265</v>
      </c>
      <c r="C172" s="112" t="s">
        <v>69</v>
      </c>
      <c r="D172" s="112" t="s">
        <v>434</v>
      </c>
      <c r="E172" s="1">
        <v>0</v>
      </c>
      <c r="F172" s="1">
        <v>0</v>
      </c>
      <c r="G172" s="1">
        <v>0</v>
      </c>
      <c r="H172" s="1">
        <v>0</v>
      </c>
      <c r="I172" s="94"/>
    </row>
    <row r="173" spans="1:9" ht="20.100000000000001" customHeight="1" x14ac:dyDescent="0.25">
      <c r="A173" s="74">
        <v>160</v>
      </c>
      <c r="B173" s="112" t="s">
        <v>102</v>
      </c>
      <c r="C173" s="112" t="s">
        <v>128</v>
      </c>
      <c r="D173" s="112" t="s">
        <v>435</v>
      </c>
      <c r="E173" s="1">
        <v>9</v>
      </c>
      <c r="F173" s="1">
        <v>6</v>
      </c>
      <c r="G173" s="1">
        <v>10</v>
      </c>
      <c r="H173" s="1">
        <v>0</v>
      </c>
      <c r="I173" s="94"/>
    </row>
    <row r="174" spans="1:9" ht="20.100000000000001" customHeight="1" x14ac:dyDescent="0.25">
      <c r="A174" s="74">
        <v>161</v>
      </c>
      <c r="B174" s="112" t="s">
        <v>67</v>
      </c>
      <c r="C174" s="112" t="s">
        <v>78</v>
      </c>
      <c r="D174" s="112" t="s">
        <v>436</v>
      </c>
      <c r="E174" s="1">
        <v>0</v>
      </c>
      <c r="F174" s="1">
        <v>6</v>
      </c>
      <c r="G174" s="1">
        <v>6</v>
      </c>
      <c r="H174" s="1">
        <v>6</v>
      </c>
      <c r="I174" s="94"/>
    </row>
    <row r="175" spans="1:9" ht="20.100000000000001" customHeight="1" x14ac:dyDescent="0.25">
      <c r="A175" s="74">
        <v>162</v>
      </c>
      <c r="B175" s="112" t="s">
        <v>102</v>
      </c>
      <c r="C175" s="112" t="s">
        <v>76</v>
      </c>
      <c r="D175" s="112" t="s">
        <v>437</v>
      </c>
      <c r="E175" s="1">
        <v>6</v>
      </c>
      <c r="F175" s="1">
        <v>2</v>
      </c>
      <c r="G175" s="1">
        <v>3</v>
      </c>
      <c r="H175" s="1">
        <v>0</v>
      </c>
      <c r="I175" s="94"/>
    </row>
    <row r="176" spans="1:9" ht="20.100000000000001" customHeight="1" x14ac:dyDescent="0.25">
      <c r="A176" s="74">
        <v>163</v>
      </c>
      <c r="B176" s="112" t="s">
        <v>266</v>
      </c>
      <c r="C176" s="112" t="s">
        <v>62</v>
      </c>
      <c r="D176" s="112" t="s">
        <v>438</v>
      </c>
      <c r="E176" s="1">
        <v>0</v>
      </c>
      <c r="F176" s="1">
        <v>2</v>
      </c>
      <c r="G176" s="1">
        <v>7</v>
      </c>
      <c r="H176" s="1">
        <v>6</v>
      </c>
      <c r="I176" s="94"/>
    </row>
    <row r="177" spans="1:9" ht="20.100000000000001" customHeight="1" x14ac:dyDescent="0.25">
      <c r="A177" s="74">
        <v>164</v>
      </c>
      <c r="B177" s="112" t="s">
        <v>267</v>
      </c>
      <c r="C177" s="112" t="s">
        <v>71</v>
      </c>
      <c r="D177" s="112" t="s">
        <v>439</v>
      </c>
      <c r="E177" s="1">
        <v>0</v>
      </c>
      <c r="F177" s="1">
        <v>0</v>
      </c>
      <c r="G177" s="1">
        <v>0</v>
      </c>
      <c r="H177" s="1">
        <v>0</v>
      </c>
      <c r="I177" s="94"/>
    </row>
    <row r="178" spans="1:9" ht="20.100000000000001" customHeight="1" x14ac:dyDescent="0.25">
      <c r="A178" s="74">
        <v>165</v>
      </c>
      <c r="B178" s="112" t="s">
        <v>268</v>
      </c>
      <c r="C178" s="112" t="s">
        <v>91</v>
      </c>
      <c r="D178" s="112" t="s">
        <v>440</v>
      </c>
      <c r="E178" s="1">
        <v>6</v>
      </c>
      <c r="F178" s="1">
        <v>8</v>
      </c>
      <c r="G178" s="1">
        <v>7</v>
      </c>
      <c r="H178" s="1">
        <v>6</v>
      </c>
      <c r="I178" s="94"/>
    </row>
    <row r="179" spans="1:9" ht="20.100000000000001" customHeight="1" x14ac:dyDescent="0.25">
      <c r="A179" s="74">
        <v>166</v>
      </c>
      <c r="B179" s="112" t="s">
        <v>98</v>
      </c>
      <c r="C179" s="112" t="s">
        <v>114</v>
      </c>
      <c r="D179" s="112" t="s">
        <v>441</v>
      </c>
      <c r="E179" s="1">
        <v>0</v>
      </c>
      <c r="F179" s="1">
        <v>0</v>
      </c>
      <c r="G179" s="1">
        <v>0</v>
      </c>
      <c r="H179" s="1">
        <v>0</v>
      </c>
      <c r="I179" s="94"/>
    </row>
    <row r="180" spans="1:9" ht="20.100000000000001" customHeight="1" x14ac:dyDescent="0.25">
      <c r="A180" s="74">
        <v>167</v>
      </c>
      <c r="B180" s="112" t="s">
        <v>269</v>
      </c>
      <c r="C180" s="112" t="s">
        <v>74</v>
      </c>
      <c r="D180" s="112" t="s">
        <v>442</v>
      </c>
      <c r="E180" s="1">
        <v>0</v>
      </c>
      <c r="F180" s="1">
        <v>0</v>
      </c>
      <c r="G180" s="1">
        <v>0</v>
      </c>
      <c r="H180" s="1">
        <v>0</v>
      </c>
      <c r="I180" s="94"/>
    </row>
    <row r="181" spans="1:9" ht="20.100000000000001" customHeight="1" x14ac:dyDescent="0.25">
      <c r="A181" s="74">
        <v>168</v>
      </c>
      <c r="B181" s="112" t="s">
        <v>270</v>
      </c>
      <c r="C181" s="112" t="s">
        <v>43</v>
      </c>
      <c r="D181" s="112" t="s">
        <v>443</v>
      </c>
      <c r="E181" s="1">
        <v>0</v>
      </c>
      <c r="F181" s="1">
        <v>6</v>
      </c>
      <c r="G181" s="1">
        <v>0</v>
      </c>
      <c r="H181" s="1">
        <v>6</v>
      </c>
      <c r="I181" s="94"/>
    </row>
    <row r="182" spans="1:9" ht="20.100000000000001" customHeight="1" x14ac:dyDescent="0.25">
      <c r="A182" s="74">
        <v>169</v>
      </c>
      <c r="B182" s="112" t="s">
        <v>271</v>
      </c>
      <c r="C182" s="112" t="s">
        <v>31</v>
      </c>
      <c r="D182" s="112" t="s">
        <v>444</v>
      </c>
      <c r="E182" s="1">
        <v>0</v>
      </c>
      <c r="F182" s="1">
        <v>0</v>
      </c>
      <c r="G182" s="1">
        <v>0</v>
      </c>
      <c r="H182" s="1">
        <v>0</v>
      </c>
      <c r="I182" s="94"/>
    </row>
    <row r="183" spans="1:9" ht="20.100000000000001" customHeight="1" x14ac:dyDescent="0.25">
      <c r="A183" s="74">
        <v>170</v>
      </c>
      <c r="B183" s="112" t="s">
        <v>113</v>
      </c>
      <c r="C183" s="112" t="s">
        <v>94</v>
      </c>
      <c r="D183" s="112" t="s">
        <v>445</v>
      </c>
      <c r="E183" s="1">
        <v>0</v>
      </c>
      <c r="F183" s="1">
        <v>0</v>
      </c>
      <c r="G183" s="1">
        <v>0</v>
      </c>
      <c r="H183" s="1">
        <v>0</v>
      </c>
      <c r="I183" s="94"/>
    </row>
    <row r="184" spans="1:9" ht="20.100000000000001" customHeight="1" x14ac:dyDescent="0.25">
      <c r="A184" s="74">
        <v>171</v>
      </c>
      <c r="B184" s="112" t="s">
        <v>272</v>
      </c>
      <c r="C184" s="112" t="s">
        <v>62</v>
      </c>
      <c r="D184" s="112" t="s">
        <v>446</v>
      </c>
      <c r="E184" s="1">
        <v>0</v>
      </c>
      <c r="F184" s="1">
        <v>0</v>
      </c>
      <c r="G184" s="1">
        <v>0</v>
      </c>
      <c r="H184" s="1">
        <v>0</v>
      </c>
      <c r="I184" s="94"/>
    </row>
    <row r="185" spans="1:9" ht="20.100000000000001" customHeight="1" x14ac:dyDescent="0.25">
      <c r="A185" s="74">
        <v>172</v>
      </c>
      <c r="B185" s="112" t="s">
        <v>105</v>
      </c>
      <c r="C185" s="112" t="s">
        <v>101</v>
      </c>
      <c r="D185" s="112" t="s">
        <v>447</v>
      </c>
      <c r="E185" s="1">
        <v>10</v>
      </c>
      <c r="F185" s="1">
        <v>10</v>
      </c>
      <c r="G185" s="1">
        <v>8</v>
      </c>
      <c r="H185" s="1">
        <v>10</v>
      </c>
      <c r="I185" s="94"/>
    </row>
    <row r="186" spans="1:9" ht="20.100000000000001" customHeight="1" x14ac:dyDescent="0.25">
      <c r="A186" s="74">
        <v>173</v>
      </c>
      <c r="B186" s="112" t="s">
        <v>273</v>
      </c>
      <c r="C186" s="112" t="s">
        <v>74</v>
      </c>
      <c r="D186" s="112" t="s">
        <v>448</v>
      </c>
      <c r="E186" s="1">
        <v>0</v>
      </c>
      <c r="F186" s="1">
        <v>0</v>
      </c>
      <c r="G186" s="1">
        <v>0</v>
      </c>
      <c r="H186" s="1">
        <v>0</v>
      </c>
      <c r="I186" s="94"/>
    </row>
    <row r="187" spans="1:9" ht="20.100000000000001" customHeight="1" x14ac:dyDescent="0.25">
      <c r="A187" s="74">
        <v>174</v>
      </c>
      <c r="B187" s="112" t="s">
        <v>274</v>
      </c>
      <c r="C187" s="112" t="s">
        <v>275</v>
      </c>
      <c r="D187" s="112" t="s">
        <v>449</v>
      </c>
      <c r="E187" s="1">
        <v>0</v>
      </c>
      <c r="F187" s="1">
        <v>0</v>
      </c>
      <c r="G187" s="1">
        <v>0</v>
      </c>
      <c r="H187" s="1">
        <v>0</v>
      </c>
      <c r="I187" s="94"/>
    </row>
    <row r="188" spans="1:9" ht="20.100000000000001" customHeight="1" x14ac:dyDescent="0.25">
      <c r="A188" s="74">
        <v>175</v>
      </c>
      <c r="B188" s="112" t="s">
        <v>99</v>
      </c>
      <c r="C188" s="112" t="s">
        <v>63</v>
      </c>
      <c r="D188" s="112" t="s">
        <v>450</v>
      </c>
      <c r="E188" s="1">
        <v>7</v>
      </c>
      <c r="F188" s="1">
        <v>0</v>
      </c>
      <c r="G188" s="1">
        <v>6</v>
      </c>
      <c r="H188" s="1">
        <v>6</v>
      </c>
      <c r="I188" s="94"/>
    </row>
    <row r="189" spans="1:9" ht="20.100000000000001" customHeight="1" x14ac:dyDescent="0.25">
      <c r="A189" s="74">
        <v>176</v>
      </c>
      <c r="B189" s="112" t="s">
        <v>118</v>
      </c>
      <c r="C189" s="112" t="s">
        <v>52</v>
      </c>
      <c r="D189" s="112" t="s">
        <v>451</v>
      </c>
      <c r="E189" s="1">
        <v>4</v>
      </c>
      <c r="F189" s="1">
        <v>2</v>
      </c>
      <c r="G189" s="1">
        <v>6</v>
      </c>
      <c r="H189" s="1">
        <v>6</v>
      </c>
      <c r="I189" s="94"/>
    </row>
    <row r="190" spans="1:9" ht="20.100000000000001" customHeight="1" x14ac:dyDescent="0.25">
      <c r="A190" s="74">
        <v>177</v>
      </c>
      <c r="B190" s="112" t="s">
        <v>276</v>
      </c>
      <c r="C190" s="112" t="s">
        <v>277</v>
      </c>
      <c r="D190" s="112" t="s">
        <v>452</v>
      </c>
      <c r="E190" s="1">
        <v>7</v>
      </c>
      <c r="F190" s="1">
        <v>7</v>
      </c>
      <c r="G190" s="1">
        <v>8</v>
      </c>
      <c r="H190" s="1">
        <v>0</v>
      </c>
      <c r="I190" s="94"/>
    </row>
    <row r="191" spans="1:9" ht="20.100000000000001" customHeight="1" x14ac:dyDescent="0.25">
      <c r="A191" s="74">
        <v>178</v>
      </c>
      <c r="B191" s="112" t="s">
        <v>145</v>
      </c>
      <c r="C191" s="112" t="s">
        <v>245</v>
      </c>
      <c r="D191" s="112" t="s">
        <v>453</v>
      </c>
      <c r="E191" s="1">
        <v>7</v>
      </c>
      <c r="F191" s="1">
        <v>6</v>
      </c>
      <c r="G191" s="1">
        <v>0</v>
      </c>
      <c r="H191" s="1">
        <v>0</v>
      </c>
      <c r="I191" s="94"/>
    </row>
    <row r="192" spans="1:9" ht="20.100000000000001" customHeight="1" x14ac:dyDescent="0.25">
      <c r="A192" s="74">
        <v>179</v>
      </c>
      <c r="B192" s="112" t="s">
        <v>278</v>
      </c>
      <c r="C192" s="112" t="s">
        <v>144</v>
      </c>
      <c r="D192" s="112" t="s">
        <v>454</v>
      </c>
      <c r="E192" s="1">
        <v>0</v>
      </c>
      <c r="F192" s="1">
        <v>0</v>
      </c>
      <c r="G192" s="1">
        <v>0</v>
      </c>
      <c r="H192" s="1">
        <v>0</v>
      </c>
      <c r="I192" s="94"/>
    </row>
    <row r="193" spans="1:9" ht="20.100000000000001" customHeight="1" x14ac:dyDescent="0.25">
      <c r="A193" s="74">
        <v>180</v>
      </c>
      <c r="B193" s="112" t="s">
        <v>87</v>
      </c>
      <c r="C193" s="112" t="s">
        <v>86</v>
      </c>
      <c r="D193" s="112" t="s">
        <v>455</v>
      </c>
      <c r="E193" s="1">
        <v>6</v>
      </c>
      <c r="F193" s="1">
        <v>0</v>
      </c>
      <c r="G193" s="1">
        <v>6</v>
      </c>
      <c r="H193" s="1">
        <v>6</v>
      </c>
      <c r="I193" s="94"/>
    </row>
    <row r="194" spans="1:9" ht="20.100000000000001" customHeight="1" x14ac:dyDescent="0.25">
      <c r="A194" s="74">
        <v>181</v>
      </c>
      <c r="B194" s="112" t="s">
        <v>279</v>
      </c>
      <c r="C194" s="112" t="s">
        <v>42</v>
      </c>
      <c r="D194" s="112" t="s">
        <v>456</v>
      </c>
      <c r="E194" s="1">
        <v>0</v>
      </c>
      <c r="F194" s="1">
        <v>0</v>
      </c>
      <c r="G194" s="1">
        <v>0</v>
      </c>
      <c r="H194" s="1">
        <v>0</v>
      </c>
      <c r="I194" s="94"/>
    </row>
    <row r="195" spans="1:9" ht="20.100000000000001" customHeight="1" x14ac:dyDescent="0.25">
      <c r="A195" s="74">
        <v>182</v>
      </c>
      <c r="B195" s="112" t="s">
        <v>265</v>
      </c>
      <c r="C195" s="112" t="s">
        <v>89</v>
      </c>
      <c r="D195" s="112" t="s">
        <v>467</v>
      </c>
      <c r="E195" s="1">
        <v>0</v>
      </c>
      <c r="F195" s="1">
        <v>0</v>
      </c>
      <c r="G195" s="1">
        <v>0</v>
      </c>
      <c r="H195" s="1">
        <v>0</v>
      </c>
      <c r="I195" s="94"/>
    </row>
    <row r="196" spans="1:9" ht="20.100000000000001" customHeight="1" x14ac:dyDescent="0.25">
      <c r="A196" s="74">
        <v>183</v>
      </c>
      <c r="B196" s="112" t="s">
        <v>461</v>
      </c>
      <c r="C196" s="112" t="s">
        <v>91</v>
      </c>
      <c r="D196" s="112" t="s">
        <v>462</v>
      </c>
      <c r="E196" s="1">
        <v>0</v>
      </c>
      <c r="F196" s="1">
        <v>0</v>
      </c>
      <c r="G196" s="1">
        <v>0</v>
      </c>
      <c r="H196" s="1">
        <v>0</v>
      </c>
      <c r="I196" s="94"/>
    </row>
    <row r="197" spans="1:9" ht="20.100000000000001" customHeight="1" x14ac:dyDescent="0.25">
      <c r="A197" s="74">
        <v>184</v>
      </c>
      <c r="B197" s="112" t="s">
        <v>459</v>
      </c>
      <c r="C197" s="112" t="s">
        <v>39</v>
      </c>
      <c r="D197" s="112" t="s">
        <v>460</v>
      </c>
      <c r="E197" s="1">
        <v>0</v>
      </c>
      <c r="F197" s="1">
        <v>0</v>
      </c>
      <c r="G197" s="1">
        <v>0</v>
      </c>
      <c r="H197" s="1">
        <v>0</v>
      </c>
      <c r="I197" s="94"/>
    </row>
    <row r="198" spans="1:9" ht="20.100000000000001" customHeight="1" x14ac:dyDescent="0.25">
      <c r="A198" s="74">
        <v>185</v>
      </c>
      <c r="B198" s="112" t="s">
        <v>468</v>
      </c>
      <c r="C198" s="112" t="s">
        <v>221</v>
      </c>
      <c r="D198" s="112" t="s">
        <v>469</v>
      </c>
      <c r="E198" s="1">
        <v>0</v>
      </c>
      <c r="F198" s="1">
        <v>0</v>
      </c>
      <c r="G198" s="1">
        <v>0</v>
      </c>
      <c r="H198" s="1">
        <v>0</v>
      </c>
      <c r="I198" s="94"/>
    </row>
    <row r="199" spans="1:9" ht="20.100000000000001" customHeight="1" x14ac:dyDescent="0.25">
      <c r="A199" s="74">
        <v>186</v>
      </c>
      <c r="B199" s="112" t="s">
        <v>470</v>
      </c>
      <c r="C199" s="112" t="s">
        <v>64</v>
      </c>
      <c r="D199" s="112" t="s">
        <v>471</v>
      </c>
      <c r="E199" s="1">
        <v>0</v>
      </c>
      <c r="F199" s="1">
        <v>0</v>
      </c>
      <c r="G199" s="1">
        <v>0</v>
      </c>
      <c r="H199" s="1">
        <v>0</v>
      </c>
      <c r="I199" s="94"/>
    </row>
    <row r="200" spans="1:9" ht="20.100000000000001" customHeight="1" x14ac:dyDescent="0.25">
      <c r="A200" s="74">
        <v>187</v>
      </c>
      <c r="B200" s="112" t="s">
        <v>102</v>
      </c>
      <c r="C200" s="112" t="s">
        <v>63</v>
      </c>
      <c r="D200" s="112" t="s">
        <v>458</v>
      </c>
      <c r="E200" s="1">
        <v>0</v>
      </c>
      <c r="F200" s="1">
        <v>0</v>
      </c>
      <c r="G200" s="1">
        <v>0</v>
      </c>
      <c r="H200" s="1">
        <v>0</v>
      </c>
      <c r="I200" s="94"/>
    </row>
    <row r="201" spans="1:9" ht="20.100000000000001" customHeight="1" x14ac:dyDescent="0.25">
      <c r="A201" s="74">
        <v>188</v>
      </c>
      <c r="B201" s="112" t="s">
        <v>463</v>
      </c>
      <c r="C201" s="112" t="s">
        <v>57</v>
      </c>
      <c r="D201" s="112" t="s">
        <v>464</v>
      </c>
      <c r="E201" s="1">
        <v>0</v>
      </c>
      <c r="F201" s="1">
        <v>0</v>
      </c>
      <c r="G201" s="1">
        <v>0</v>
      </c>
      <c r="H201" s="1">
        <v>0</v>
      </c>
      <c r="I201" s="94"/>
    </row>
    <row r="202" spans="1:9" ht="20.100000000000001" customHeight="1" x14ac:dyDescent="0.25">
      <c r="A202" s="74">
        <v>189</v>
      </c>
      <c r="B202" s="112" t="s">
        <v>465</v>
      </c>
      <c r="C202" s="112" t="s">
        <v>128</v>
      </c>
      <c r="D202" s="112" t="s">
        <v>466</v>
      </c>
      <c r="E202" s="1">
        <v>0</v>
      </c>
      <c r="F202" s="1">
        <v>0</v>
      </c>
      <c r="G202" s="1">
        <v>0</v>
      </c>
      <c r="H202" s="1">
        <v>0</v>
      </c>
      <c r="I202" s="94"/>
    </row>
  </sheetData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X210"/>
  <sheetViews>
    <sheetView view="pageBreakPreview" topLeftCell="A16" zoomScaleNormal="100" zoomScaleSheetLayoutView="100" workbookViewId="0">
      <pane xSplit="4" ySplit="6" topLeftCell="T202" activePane="bottomRight" state="frozen"/>
      <selection activeCell="A16" sqref="A16"/>
      <selection pane="topRight" activeCell="E16" sqref="E16"/>
      <selection pane="bottomLeft" activeCell="A22" sqref="A22"/>
      <selection pane="bottomRight" activeCell="A203" sqref="A203:IV203"/>
    </sheetView>
  </sheetViews>
  <sheetFormatPr defaultRowHeight="12" customHeight="1" x14ac:dyDescent="0.25"/>
  <cols>
    <col min="1" max="1" width="7.1640625" style="2" customWidth="1"/>
    <col min="2" max="2" width="22.83203125" style="3" customWidth="1"/>
    <col min="3" max="3" width="27.5" style="3" customWidth="1"/>
    <col min="4" max="4" width="35.6640625" style="3" customWidth="1"/>
    <col min="5" max="5" width="4.33203125" style="3" customWidth="1"/>
    <col min="6" max="7" width="4.83203125" style="3" customWidth="1"/>
    <col min="8" max="8" width="4.83203125" style="4" customWidth="1"/>
    <col min="9" max="9" width="4.83203125" style="3" customWidth="1"/>
    <col min="10" max="10" width="4.83203125" style="5" customWidth="1"/>
    <col min="11" max="11" width="4.83203125" style="3" customWidth="1"/>
    <col min="12" max="12" width="4.83203125" style="6" customWidth="1"/>
    <col min="13" max="13" width="4.83203125" style="7" customWidth="1"/>
    <col min="14" max="14" width="4.83203125" style="8" customWidth="1"/>
    <col min="15" max="15" width="4.83203125" style="5" customWidth="1"/>
    <col min="16" max="16" width="4.83203125" style="3" customWidth="1"/>
    <col min="17" max="17" width="4.83203125" style="9" customWidth="1"/>
    <col min="18" max="18" width="4.83203125" style="3" customWidth="1"/>
    <col min="19" max="19" width="4.83203125" style="10" customWidth="1"/>
    <col min="20" max="20" width="4.83203125" style="3" customWidth="1"/>
    <col min="21" max="24" width="6" style="3" customWidth="1"/>
    <col min="25" max="25" width="1.33203125" style="3" customWidth="1"/>
    <col min="26" max="28" width="3.33203125" style="3" customWidth="1"/>
    <col min="29" max="31" width="9.33203125" style="3"/>
    <col min="32" max="33" width="9.33203125" style="6"/>
    <col min="34" max="34" width="6.83203125" style="6" customWidth="1"/>
    <col min="35" max="35" width="11.5" style="6" customWidth="1"/>
    <col min="36" max="36" width="11.5" style="78" customWidth="1"/>
    <col min="37" max="37" width="13.5" style="21" customWidth="1"/>
    <col min="38" max="16384" width="9.33203125" style="3"/>
  </cols>
  <sheetData>
    <row r="1" spans="1:37" ht="18.75" customHeight="1" thickBot="1" x14ac:dyDescent="0.3">
      <c r="AK1" s="11"/>
    </row>
    <row r="2" spans="1:37" ht="24.75" customHeight="1" x14ac:dyDescent="0.25">
      <c r="A2" s="12"/>
      <c r="B2" s="13"/>
      <c r="C2" s="14"/>
      <c r="D2" s="116" t="s">
        <v>14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7"/>
    </row>
    <row r="3" spans="1:37" ht="12" customHeight="1" x14ac:dyDescent="0.25">
      <c r="A3" s="15"/>
      <c r="B3" s="16"/>
      <c r="C3" s="17"/>
      <c r="D3" s="118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9"/>
    </row>
    <row r="4" spans="1:37" ht="12" customHeight="1" x14ac:dyDescent="0.25">
      <c r="A4" s="15"/>
      <c r="B4" s="16"/>
      <c r="C4" s="17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1"/>
    </row>
    <row r="5" spans="1:37" ht="12" customHeight="1" x14ac:dyDescent="0.25">
      <c r="A5" s="15"/>
      <c r="B5" s="16"/>
      <c r="C5" s="1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1"/>
    </row>
    <row r="6" spans="1:37" ht="5.25" customHeight="1" thickBot="1" x14ac:dyDescent="0.3">
      <c r="A6" s="18"/>
      <c r="B6" s="19"/>
      <c r="C6" s="20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3"/>
    </row>
    <row r="7" spans="1:37" ht="12" customHeight="1" thickBot="1" x14ac:dyDescent="0.3">
      <c r="A7" s="3"/>
    </row>
    <row r="8" spans="1:37" ht="12" customHeight="1" x14ac:dyDescent="0.25">
      <c r="A8" s="12"/>
      <c r="B8" s="14"/>
      <c r="C8" s="14"/>
      <c r="D8" s="14"/>
      <c r="E8" s="14"/>
      <c r="F8" s="14"/>
      <c r="G8" s="14"/>
      <c r="H8" s="22"/>
      <c r="I8" s="14"/>
      <c r="J8" s="23"/>
      <c r="K8" s="14"/>
      <c r="L8" s="24"/>
      <c r="M8" s="25"/>
      <c r="N8" s="26"/>
      <c r="O8" s="23"/>
      <c r="P8" s="14"/>
      <c r="Q8" s="27"/>
      <c r="R8" s="14"/>
      <c r="S8" s="2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4"/>
      <c r="AG8" s="24"/>
      <c r="AH8" s="24"/>
      <c r="AI8" s="24"/>
      <c r="AJ8" s="79"/>
      <c r="AK8" s="29"/>
    </row>
    <row r="9" spans="1:37" ht="15.75" thickBot="1" x14ac:dyDescent="0.3">
      <c r="A9" s="30" t="s">
        <v>9</v>
      </c>
      <c r="B9" s="31"/>
      <c r="C9" s="31"/>
      <c r="D9" s="32" t="s">
        <v>123</v>
      </c>
      <c r="E9" s="17"/>
      <c r="F9" s="33" t="s">
        <v>15</v>
      </c>
      <c r="G9" s="17"/>
      <c r="H9" s="34"/>
      <c r="I9" s="17"/>
      <c r="J9" s="35"/>
      <c r="K9" s="17"/>
      <c r="L9" s="36"/>
      <c r="M9" s="37" t="s">
        <v>25</v>
      </c>
      <c r="N9" s="38"/>
      <c r="O9" s="39"/>
      <c r="P9" s="20"/>
      <c r="Q9" s="40"/>
      <c r="R9" s="20"/>
      <c r="S9" s="41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4"/>
      <c r="AG9" s="44"/>
      <c r="AH9" s="44"/>
      <c r="AI9" s="44"/>
      <c r="AJ9" s="80"/>
      <c r="AK9" s="42"/>
    </row>
    <row r="10" spans="1:37" ht="12" customHeight="1" x14ac:dyDescent="0.25">
      <c r="A10" s="15"/>
      <c r="B10" s="17"/>
      <c r="C10" s="17"/>
      <c r="D10" s="17"/>
      <c r="E10" s="17"/>
      <c r="F10" s="43"/>
      <c r="G10" s="17"/>
      <c r="H10" s="34"/>
      <c r="I10" s="17"/>
      <c r="J10" s="35"/>
      <c r="K10" s="17"/>
      <c r="L10" s="44"/>
      <c r="M10" s="45"/>
      <c r="N10" s="46"/>
      <c r="O10" s="35"/>
      <c r="P10" s="17"/>
      <c r="Q10" s="47"/>
      <c r="R10" s="17"/>
      <c r="S10" s="41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4"/>
      <c r="AG10" s="44"/>
      <c r="AH10" s="44"/>
      <c r="AI10" s="44"/>
      <c r="AJ10" s="80"/>
      <c r="AK10" s="42"/>
    </row>
    <row r="11" spans="1:37" ht="15.75" thickBot="1" x14ac:dyDescent="0.3">
      <c r="A11" s="48" t="s">
        <v>11</v>
      </c>
      <c r="B11" s="17"/>
      <c r="C11" s="17"/>
      <c r="D11" s="32" t="s">
        <v>121</v>
      </c>
      <c r="E11" s="17"/>
      <c r="F11" s="43" t="s">
        <v>17</v>
      </c>
      <c r="G11" s="17"/>
      <c r="H11" s="34"/>
      <c r="I11" s="33"/>
      <c r="J11" s="49"/>
      <c r="K11" s="17"/>
      <c r="L11" s="44"/>
      <c r="M11" s="50"/>
      <c r="N11" s="51"/>
      <c r="O11" s="52"/>
      <c r="P11" s="53"/>
      <c r="Q11" s="54"/>
      <c r="R11" s="53"/>
      <c r="S11" s="41"/>
      <c r="U11" s="55" t="s">
        <v>26</v>
      </c>
      <c r="V11" s="55"/>
      <c r="W11" s="55"/>
      <c r="X11" s="55"/>
      <c r="Y11" s="55"/>
      <c r="Z11" s="17"/>
      <c r="AA11" s="17"/>
      <c r="AB11" s="17"/>
      <c r="AC11" s="17"/>
      <c r="AD11" s="17"/>
      <c r="AE11" s="17"/>
      <c r="AF11" s="44"/>
      <c r="AG11" s="44"/>
      <c r="AH11" s="44"/>
      <c r="AI11" s="44"/>
      <c r="AJ11" s="80"/>
      <c r="AK11" s="42"/>
    </row>
    <row r="12" spans="1:37" ht="12" customHeight="1" x14ac:dyDescent="0.25">
      <c r="A12" s="15"/>
      <c r="B12" s="17"/>
      <c r="C12" s="17"/>
      <c r="D12" s="17"/>
      <c r="E12" s="17"/>
      <c r="F12" s="43"/>
      <c r="G12" s="17"/>
      <c r="H12" s="34"/>
      <c r="I12" s="17"/>
      <c r="J12" s="35"/>
      <c r="K12" s="17"/>
      <c r="L12" s="44"/>
      <c r="M12" s="45"/>
      <c r="N12" s="46"/>
      <c r="O12" s="35"/>
      <c r="P12" s="17"/>
      <c r="Q12" s="47"/>
      <c r="R12" s="17"/>
      <c r="S12" s="41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4"/>
      <c r="AG12" s="44"/>
      <c r="AH12" s="44"/>
      <c r="AI12" s="44"/>
      <c r="AJ12" s="80"/>
      <c r="AK12" s="42"/>
    </row>
    <row r="13" spans="1:37" ht="15.75" thickBot="1" x14ac:dyDescent="0.3">
      <c r="A13" s="48" t="s">
        <v>8</v>
      </c>
      <c r="B13" s="17"/>
      <c r="C13" s="17"/>
      <c r="D13" s="20" t="s">
        <v>122</v>
      </c>
      <c r="E13" s="17"/>
      <c r="F13" s="43" t="s">
        <v>16</v>
      </c>
      <c r="G13" s="17"/>
      <c r="H13" s="34"/>
      <c r="I13" s="17"/>
      <c r="J13" s="49"/>
      <c r="K13" s="17"/>
      <c r="L13" s="44"/>
      <c r="M13" s="37" t="s">
        <v>27</v>
      </c>
      <c r="N13" s="38"/>
      <c r="O13" s="39"/>
      <c r="P13" s="20"/>
      <c r="Q13" s="40"/>
      <c r="R13" s="20"/>
      <c r="S13" s="41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4"/>
      <c r="AG13" s="44"/>
      <c r="AH13" s="44"/>
      <c r="AI13" s="44"/>
      <c r="AJ13" s="80"/>
      <c r="AK13" s="42"/>
    </row>
    <row r="14" spans="1:37" ht="12" customHeight="1" x14ac:dyDescent="0.25">
      <c r="A14" s="56"/>
      <c r="B14" s="17"/>
      <c r="C14" s="17"/>
      <c r="D14" s="17"/>
      <c r="E14" s="17"/>
      <c r="F14" s="43"/>
      <c r="G14" s="17"/>
      <c r="H14" s="34"/>
      <c r="I14" s="17"/>
      <c r="J14" s="35"/>
      <c r="K14" s="17"/>
      <c r="L14" s="44"/>
      <c r="M14" s="45"/>
      <c r="N14" s="46"/>
      <c r="O14" s="35"/>
      <c r="P14" s="17"/>
      <c r="Q14" s="47"/>
      <c r="R14" s="17"/>
      <c r="S14" s="41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4"/>
      <c r="AG14" s="44"/>
      <c r="AH14" s="44"/>
      <c r="AI14" s="44"/>
      <c r="AJ14" s="80"/>
      <c r="AK14" s="42"/>
    </row>
    <row r="15" spans="1:37" ht="15.75" thickBot="1" x14ac:dyDescent="0.3">
      <c r="A15" s="30" t="s">
        <v>10</v>
      </c>
      <c r="B15" s="31"/>
      <c r="C15" s="31"/>
      <c r="D15" s="57">
        <v>3</v>
      </c>
      <c r="E15" s="17"/>
      <c r="F15" s="17"/>
      <c r="G15" s="17"/>
      <c r="H15" s="34"/>
      <c r="I15" s="17"/>
      <c r="J15" s="35"/>
      <c r="K15" s="17"/>
      <c r="L15" s="44"/>
      <c r="M15" s="45"/>
      <c r="N15" s="46"/>
      <c r="O15" s="35"/>
      <c r="P15" s="17"/>
      <c r="Q15" s="47"/>
      <c r="R15" s="17"/>
      <c r="S15" s="41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4"/>
      <c r="AG15" s="44"/>
      <c r="AH15" s="44"/>
      <c r="AI15" s="44"/>
      <c r="AJ15" s="80"/>
      <c r="AK15" s="42"/>
    </row>
    <row r="16" spans="1:37" ht="15" x14ac:dyDescent="0.25">
      <c r="A16" s="30"/>
      <c r="B16" s="31"/>
      <c r="C16" s="31"/>
      <c r="D16" s="31"/>
      <c r="E16" s="17"/>
      <c r="F16" s="17"/>
      <c r="G16" s="17"/>
      <c r="H16" s="34"/>
      <c r="I16" s="17"/>
      <c r="J16" s="35"/>
      <c r="K16" s="17"/>
      <c r="L16" s="44"/>
      <c r="M16" s="45"/>
      <c r="N16" s="46"/>
      <c r="O16" s="35"/>
      <c r="P16" s="17"/>
      <c r="Q16" s="47"/>
      <c r="R16" s="17"/>
      <c r="S16" s="41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4"/>
      <c r="AG16" s="44"/>
      <c r="AH16" s="44"/>
      <c r="AI16" s="44"/>
      <c r="AJ16" s="80"/>
      <c r="AK16" s="42"/>
    </row>
    <row r="17" spans="1:232" ht="12" customHeight="1" x14ac:dyDescent="0.25">
      <c r="A17" s="15"/>
      <c r="B17" s="17"/>
      <c r="C17" s="17"/>
      <c r="D17" s="17"/>
      <c r="E17" s="17"/>
      <c r="F17" s="17"/>
      <c r="G17" s="17"/>
      <c r="H17" s="34"/>
      <c r="I17" s="17"/>
      <c r="J17" s="35"/>
      <c r="K17" s="17"/>
      <c r="L17" s="44"/>
      <c r="M17" s="45"/>
      <c r="N17" s="46"/>
      <c r="O17" s="35"/>
      <c r="P17" s="17"/>
      <c r="Q17" s="47"/>
      <c r="R17" s="17"/>
      <c r="S17" s="41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4"/>
      <c r="AG17" s="44"/>
      <c r="AH17" s="44"/>
      <c r="AI17" s="44"/>
      <c r="AJ17" s="80"/>
      <c r="AK17" s="42"/>
    </row>
    <row r="18" spans="1:232" ht="12" customHeight="1" x14ac:dyDescent="0.25">
      <c r="A18" s="15"/>
      <c r="B18" s="17"/>
      <c r="C18" s="17"/>
      <c r="D18" s="17"/>
      <c r="E18" s="124" t="s">
        <v>13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4"/>
      <c r="AG18" s="44"/>
      <c r="AH18" s="44"/>
      <c r="AI18" s="44"/>
      <c r="AJ18" s="80"/>
      <c r="AK18" s="42"/>
    </row>
    <row r="19" spans="1:232" ht="12" customHeight="1" x14ac:dyDescent="0.25">
      <c r="A19" s="15"/>
      <c r="B19" s="17"/>
      <c r="C19" s="17"/>
      <c r="D19" s="17"/>
      <c r="E19" s="127" t="s">
        <v>2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30" t="s">
        <v>12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2"/>
      <c r="AI19" s="81"/>
      <c r="AJ19" s="82"/>
      <c r="AK19" s="42"/>
    </row>
    <row r="20" spans="1:232" ht="12" customHeight="1" x14ac:dyDescent="0.25">
      <c r="A20" s="15"/>
      <c r="B20" s="17"/>
      <c r="C20" s="17"/>
      <c r="D20" s="17"/>
      <c r="E20" s="59"/>
      <c r="F20" s="60"/>
      <c r="G20" s="60"/>
      <c r="H20" s="61"/>
      <c r="I20" s="60"/>
      <c r="J20" s="62"/>
      <c r="K20" s="60"/>
      <c r="L20" s="63"/>
      <c r="M20" s="64"/>
      <c r="N20" s="65"/>
      <c r="O20" s="62"/>
      <c r="P20" s="60"/>
      <c r="Q20" s="66"/>
      <c r="R20" s="60"/>
      <c r="S20" s="67"/>
      <c r="T20" s="68"/>
      <c r="U20" s="69" t="s">
        <v>18</v>
      </c>
      <c r="V20" s="69" t="s">
        <v>19</v>
      </c>
      <c r="W20" s="69" t="s">
        <v>20</v>
      </c>
      <c r="X20" s="58" t="s">
        <v>21</v>
      </c>
      <c r="Y20" s="70" t="s">
        <v>18</v>
      </c>
      <c r="Z20" s="69" t="s">
        <v>19</v>
      </c>
      <c r="AA20" s="69" t="s">
        <v>20</v>
      </c>
      <c r="AB20" s="58" t="s">
        <v>21</v>
      </c>
      <c r="AC20" s="71"/>
      <c r="AD20" s="72"/>
      <c r="AE20" s="71"/>
      <c r="AF20" s="83"/>
      <c r="AG20" s="84"/>
      <c r="AH20" s="85"/>
      <c r="AI20" s="81"/>
      <c r="AJ20" s="82"/>
      <c r="AK20" s="42"/>
    </row>
    <row r="21" spans="1:232" ht="39" customHeight="1" x14ac:dyDescent="0.25">
      <c r="A21" s="103" t="s">
        <v>0</v>
      </c>
      <c r="B21" s="104" t="s">
        <v>1</v>
      </c>
      <c r="C21" s="105" t="s">
        <v>29</v>
      </c>
      <c r="D21" s="106" t="s">
        <v>30</v>
      </c>
      <c r="E21" s="73">
        <v>1</v>
      </c>
      <c r="F21" s="73">
        <f t="shared" ref="F21:S21" si="0">E21+1</f>
        <v>2</v>
      </c>
      <c r="G21" s="73">
        <f t="shared" si="0"/>
        <v>3</v>
      </c>
      <c r="H21" s="73">
        <f t="shared" si="0"/>
        <v>4</v>
      </c>
      <c r="I21" s="73">
        <f t="shared" si="0"/>
        <v>5</v>
      </c>
      <c r="J21" s="73">
        <f t="shared" si="0"/>
        <v>6</v>
      </c>
      <c r="K21" s="73">
        <f t="shared" si="0"/>
        <v>7</v>
      </c>
      <c r="L21" s="73">
        <f t="shared" si="0"/>
        <v>8</v>
      </c>
      <c r="M21" s="73">
        <f t="shared" si="0"/>
        <v>9</v>
      </c>
      <c r="N21" s="73">
        <f t="shared" si="0"/>
        <v>10</v>
      </c>
      <c r="O21" s="73">
        <f t="shared" si="0"/>
        <v>11</v>
      </c>
      <c r="P21" s="73">
        <f t="shared" si="0"/>
        <v>12</v>
      </c>
      <c r="Q21" s="73">
        <f t="shared" si="0"/>
        <v>13</v>
      </c>
      <c r="R21" s="73">
        <f t="shared" si="0"/>
        <v>14</v>
      </c>
      <c r="S21" s="73">
        <f t="shared" si="0"/>
        <v>15</v>
      </c>
      <c r="T21" s="73">
        <v>16</v>
      </c>
      <c r="U21" s="107" t="s">
        <v>22</v>
      </c>
      <c r="V21" s="108"/>
      <c r="W21" s="108"/>
      <c r="X21" s="108"/>
      <c r="Y21" s="133" t="s">
        <v>5</v>
      </c>
      <c r="Z21" s="134"/>
      <c r="AA21" s="134"/>
      <c r="AB21" s="135"/>
      <c r="AC21" s="109" t="s">
        <v>6</v>
      </c>
      <c r="AD21" s="110" t="s">
        <v>23</v>
      </c>
      <c r="AE21" s="109" t="s">
        <v>125</v>
      </c>
      <c r="AF21" s="86" t="s">
        <v>124</v>
      </c>
      <c r="AG21" s="87" t="s">
        <v>28</v>
      </c>
      <c r="AH21" s="88" t="s">
        <v>24</v>
      </c>
      <c r="AI21" s="89" t="s">
        <v>126</v>
      </c>
      <c r="AJ21" s="90" t="s">
        <v>127</v>
      </c>
      <c r="AK21" s="111" t="s">
        <v>3</v>
      </c>
      <c r="AL21" s="15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</row>
    <row r="22" spans="1:232" s="55" customFormat="1" ht="20.100000000000001" customHeight="1" x14ac:dyDescent="0.25">
      <c r="A22" s="74">
        <v>1</v>
      </c>
      <c r="B22" s="112" t="s">
        <v>141</v>
      </c>
      <c r="C22" s="112" t="s">
        <v>42</v>
      </c>
      <c r="D22" s="112" t="s">
        <v>280</v>
      </c>
      <c r="E22" s="77"/>
      <c r="F22" s="91"/>
      <c r="G22" s="91"/>
      <c r="H22" s="91"/>
      <c r="I22" s="91"/>
      <c r="J22" s="91" t="s">
        <v>457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"/>
      <c r="V22" s="1"/>
      <c r="W22" s="1"/>
      <c r="X22" s="1"/>
      <c r="Y22" s="91"/>
      <c r="Z22" s="91"/>
      <c r="AA22" s="91"/>
      <c r="AB22" s="91"/>
      <c r="AC22" s="91">
        <f>COUNTIF(E22:T22,"*")</f>
        <v>1</v>
      </c>
      <c r="AD22" s="91"/>
      <c r="AE22" s="92"/>
      <c r="AF22" s="93"/>
      <c r="AG22" s="91"/>
      <c r="AH22" s="91"/>
      <c r="AI22" s="93"/>
      <c r="AJ22" s="92"/>
      <c r="AK22" s="93"/>
      <c r="AL22" s="31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</row>
    <row r="23" spans="1:232" s="75" customFormat="1" ht="20.100000000000001" customHeight="1" x14ac:dyDescent="0.25">
      <c r="A23" s="74">
        <v>2</v>
      </c>
      <c r="B23" s="112" t="s">
        <v>47</v>
      </c>
      <c r="C23" s="112" t="s">
        <v>137</v>
      </c>
      <c r="D23" s="112" t="s">
        <v>281</v>
      </c>
      <c r="E23" s="77" t="s">
        <v>457</v>
      </c>
      <c r="F23" s="91" t="s">
        <v>457</v>
      </c>
      <c r="G23" s="91"/>
      <c r="H23" s="91" t="s">
        <v>457</v>
      </c>
      <c r="I23" s="91" t="s">
        <v>457</v>
      </c>
      <c r="J23" s="91" t="s">
        <v>457</v>
      </c>
      <c r="K23" s="91"/>
      <c r="L23" s="91" t="s">
        <v>457</v>
      </c>
      <c r="M23" s="91"/>
      <c r="N23" s="91"/>
      <c r="O23" s="91" t="s">
        <v>457</v>
      </c>
      <c r="P23" s="91"/>
      <c r="Q23" s="91"/>
      <c r="R23" s="91"/>
      <c r="S23" s="91"/>
      <c r="T23" s="91"/>
      <c r="U23" s="1"/>
      <c r="V23" s="1"/>
      <c r="W23" s="1"/>
      <c r="X23" s="1"/>
      <c r="Y23" s="91"/>
      <c r="Z23" s="91"/>
      <c r="AA23" s="91"/>
      <c r="AB23" s="91"/>
      <c r="AC23" s="91">
        <f t="shared" ref="AC23:AC86" si="1">COUNTIF(E23:T23,"*")</f>
        <v>7</v>
      </c>
      <c r="AD23" s="91"/>
      <c r="AE23" s="92"/>
      <c r="AF23" s="93"/>
      <c r="AG23" s="91"/>
      <c r="AH23" s="91"/>
      <c r="AI23" s="93"/>
      <c r="AJ23" s="92"/>
      <c r="AK23" s="93"/>
      <c r="AL23" s="31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</row>
    <row r="24" spans="1:232" s="75" customFormat="1" ht="20.100000000000001" customHeight="1" x14ac:dyDescent="0.25">
      <c r="A24" s="74">
        <v>3</v>
      </c>
      <c r="B24" s="112" t="s">
        <v>72</v>
      </c>
      <c r="C24" s="112" t="s">
        <v>40</v>
      </c>
      <c r="D24" s="112" t="s">
        <v>282</v>
      </c>
      <c r="E24" s="77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"/>
      <c r="V24" s="1"/>
      <c r="W24" s="1"/>
      <c r="X24" s="1"/>
      <c r="Y24" s="91"/>
      <c r="Z24" s="91"/>
      <c r="AA24" s="91"/>
      <c r="AB24" s="91"/>
      <c r="AC24" s="91">
        <f t="shared" si="1"/>
        <v>0</v>
      </c>
      <c r="AD24" s="91"/>
      <c r="AE24" s="92"/>
      <c r="AF24" s="93"/>
      <c r="AG24" s="91"/>
      <c r="AH24" s="91"/>
      <c r="AI24" s="93"/>
      <c r="AJ24" s="92"/>
      <c r="AK24" s="93"/>
      <c r="AL24" s="31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</row>
    <row r="25" spans="1:232" s="75" customFormat="1" ht="20.100000000000001" customHeight="1" x14ac:dyDescent="0.25">
      <c r="A25" s="74">
        <v>4</v>
      </c>
      <c r="B25" s="112" t="s">
        <v>142</v>
      </c>
      <c r="C25" s="112" t="s">
        <v>57</v>
      </c>
      <c r="D25" s="112" t="s">
        <v>283</v>
      </c>
      <c r="E25" s="77"/>
      <c r="F25" s="91"/>
      <c r="G25" s="91"/>
      <c r="H25" s="91"/>
      <c r="I25" s="91"/>
      <c r="J25" s="91"/>
      <c r="K25" s="91"/>
      <c r="L25" s="91"/>
      <c r="M25" s="91" t="s">
        <v>457</v>
      </c>
      <c r="N25" s="91"/>
      <c r="O25" s="91"/>
      <c r="P25" s="91"/>
      <c r="Q25" s="91"/>
      <c r="R25" s="91"/>
      <c r="S25" s="91"/>
      <c r="T25" s="91"/>
      <c r="U25" s="1"/>
      <c r="V25" s="1"/>
      <c r="W25" s="1"/>
      <c r="X25" s="1"/>
      <c r="Y25" s="91"/>
      <c r="Z25" s="91"/>
      <c r="AA25" s="91"/>
      <c r="AB25" s="91"/>
      <c r="AC25" s="91">
        <f t="shared" si="1"/>
        <v>1</v>
      </c>
      <c r="AD25" s="91"/>
      <c r="AE25" s="92"/>
      <c r="AF25" s="93"/>
      <c r="AG25" s="91"/>
      <c r="AH25" s="91"/>
      <c r="AI25" s="93"/>
      <c r="AJ25" s="92"/>
      <c r="AK25" s="93"/>
      <c r="AL25" s="31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</row>
    <row r="26" spans="1:232" s="75" customFormat="1" ht="20.100000000000001" customHeight="1" x14ac:dyDescent="0.25">
      <c r="A26" s="74">
        <v>5</v>
      </c>
      <c r="B26" s="112" t="s">
        <v>96</v>
      </c>
      <c r="C26" s="112" t="s">
        <v>81</v>
      </c>
      <c r="D26" s="115" t="s">
        <v>284</v>
      </c>
      <c r="E26" s="77"/>
      <c r="F26" s="91"/>
      <c r="G26" s="91"/>
      <c r="H26" s="91"/>
      <c r="I26" s="91"/>
      <c r="J26" s="91" t="s">
        <v>457</v>
      </c>
      <c r="K26" s="91"/>
      <c r="L26" s="91"/>
      <c r="M26" s="91" t="s">
        <v>457</v>
      </c>
      <c r="N26" s="91"/>
      <c r="O26" s="91"/>
      <c r="P26" s="91"/>
      <c r="Q26" s="91"/>
      <c r="R26" s="91"/>
      <c r="S26" s="91"/>
      <c r="T26" s="91"/>
      <c r="U26" s="1"/>
      <c r="V26" s="1"/>
      <c r="W26" s="1"/>
      <c r="X26" s="1"/>
      <c r="Y26" s="91"/>
      <c r="Z26" s="91"/>
      <c r="AA26" s="91"/>
      <c r="AB26" s="91"/>
      <c r="AC26" s="91">
        <f t="shared" si="1"/>
        <v>2</v>
      </c>
      <c r="AD26" s="91"/>
      <c r="AE26" s="92"/>
      <c r="AF26" s="93"/>
      <c r="AG26" s="91"/>
      <c r="AH26" s="91"/>
      <c r="AI26" s="93"/>
      <c r="AJ26" s="92"/>
      <c r="AK26" s="93"/>
      <c r="AL26" s="31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</row>
    <row r="27" spans="1:232" s="75" customFormat="1" ht="20.100000000000001" customHeight="1" x14ac:dyDescent="0.25">
      <c r="A27" s="74">
        <v>6</v>
      </c>
      <c r="B27" s="112" t="s">
        <v>143</v>
      </c>
      <c r="C27" s="112" t="s">
        <v>144</v>
      </c>
      <c r="D27" s="112" t="s">
        <v>285</v>
      </c>
      <c r="E27" s="77" t="s">
        <v>457</v>
      </c>
      <c r="F27" s="91" t="s">
        <v>457</v>
      </c>
      <c r="G27" s="91"/>
      <c r="H27" s="91" t="s">
        <v>457</v>
      </c>
      <c r="I27" s="91"/>
      <c r="J27" s="91" t="s">
        <v>457</v>
      </c>
      <c r="K27" s="91"/>
      <c r="L27" s="91"/>
      <c r="M27" s="91" t="s">
        <v>457</v>
      </c>
      <c r="N27" s="91"/>
      <c r="O27" s="91"/>
      <c r="P27" s="91"/>
      <c r="Q27" s="91"/>
      <c r="R27" s="91"/>
      <c r="S27" s="91"/>
      <c r="T27" s="91"/>
      <c r="U27" s="1"/>
      <c r="V27" s="1"/>
      <c r="W27" s="1"/>
      <c r="X27" s="1"/>
      <c r="Y27" s="91"/>
      <c r="Z27" s="91"/>
      <c r="AA27" s="91"/>
      <c r="AB27" s="91"/>
      <c r="AC27" s="91">
        <f t="shared" si="1"/>
        <v>5</v>
      </c>
      <c r="AD27" s="91"/>
      <c r="AE27" s="92"/>
      <c r="AF27" s="93"/>
      <c r="AG27" s="91"/>
      <c r="AH27" s="91"/>
      <c r="AI27" s="93"/>
      <c r="AJ27" s="92"/>
      <c r="AK27" s="93"/>
      <c r="AL27" s="31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</row>
    <row r="28" spans="1:232" s="75" customFormat="1" ht="20.100000000000001" customHeight="1" x14ac:dyDescent="0.25">
      <c r="A28" s="74">
        <v>7</v>
      </c>
      <c r="B28" s="112" t="s">
        <v>145</v>
      </c>
      <c r="C28" s="112" t="s">
        <v>36</v>
      </c>
      <c r="D28" s="112" t="s">
        <v>286</v>
      </c>
      <c r="E28" s="77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1"/>
      <c r="V28" s="1"/>
      <c r="W28" s="1"/>
      <c r="X28" s="1"/>
      <c r="Y28" s="91"/>
      <c r="Z28" s="91"/>
      <c r="AA28" s="91"/>
      <c r="AB28" s="91"/>
      <c r="AC28" s="91">
        <f t="shared" si="1"/>
        <v>0</v>
      </c>
      <c r="AD28" s="91"/>
      <c r="AE28" s="92"/>
      <c r="AF28" s="93"/>
      <c r="AG28" s="91"/>
      <c r="AH28" s="91"/>
      <c r="AI28" s="93"/>
      <c r="AJ28" s="92"/>
      <c r="AK28" s="93"/>
      <c r="AL28" s="31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</row>
    <row r="29" spans="1:232" s="75" customFormat="1" ht="20.100000000000001" customHeight="1" x14ac:dyDescent="0.25">
      <c r="A29" s="74">
        <v>8</v>
      </c>
      <c r="B29" s="112" t="s">
        <v>73</v>
      </c>
      <c r="C29" s="112" t="s">
        <v>63</v>
      </c>
      <c r="D29" s="112" t="s">
        <v>287</v>
      </c>
      <c r="E29" s="77" t="s">
        <v>457</v>
      </c>
      <c r="F29" s="91" t="s">
        <v>457</v>
      </c>
      <c r="G29" s="91"/>
      <c r="H29" s="91" t="s">
        <v>457</v>
      </c>
      <c r="I29" s="91"/>
      <c r="J29" s="91" t="s">
        <v>457</v>
      </c>
      <c r="K29" s="91" t="s">
        <v>457</v>
      </c>
      <c r="L29" s="91"/>
      <c r="M29" s="91"/>
      <c r="N29" s="91"/>
      <c r="O29" s="91"/>
      <c r="P29" s="91"/>
      <c r="Q29" s="91"/>
      <c r="R29" s="91"/>
      <c r="S29" s="91"/>
      <c r="T29" s="91"/>
      <c r="U29" s="1"/>
      <c r="V29" s="1"/>
      <c r="W29" s="1"/>
      <c r="X29" s="1"/>
      <c r="Y29" s="91"/>
      <c r="Z29" s="91"/>
      <c r="AA29" s="91"/>
      <c r="AB29" s="91"/>
      <c r="AC29" s="91">
        <f t="shared" si="1"/>
        <v>5</v>
      </c>
      <c r="AD29" s="91"/>
      <c r="AE29" s="92"/>
      <c r="AF29" s="93"/>
      <c r="AG29" s="91"/>
      <c r="AH29" s="91"/>
      <c r="AI29" s="93"/>
      <c r="AJ29" s="92"/>
      <c r="AK29" s="93"/>
      <c r="AL29" s="31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</row>
    <row r="30" spans="1:232" s="75" customFormat="1" ht="20.100000000000001" customHeight="1" x14ac:dyDescent="0.25">
      <c r="A30" s="74">
        <v>9</v>
      </c>
      <c r="B30" s="112" t="s">
        <v>146</v>
      </c>
      <c r="C30" s="112" t="s">
        <v>147</v>
      </c>
      <c r="D30" s="112" t="s">
        <v>288</v>
      </c>
      <c r="E30" s="77" t="s">
        <v>457</v>
      </c>
      <c r="F30" s="91" t="s">
        <v>457</v>
      </c>
      <c r="G30" s="91"/>
      <c r="H30" s="91"/>
      <c r="I30" s="91"/>
      <c r="J30" s="91" t="s">
        <v>457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"/>
      <c r="V30" s="1"/>
      <c r="W30" s="1"/>
      <c r="X30" s="1"/>
      <c r="Y30" s="91"/>
      <c r="Z30" s="91"/>
      <c r="AA30" s="91"/>
      <c r="AB30" s="91"/>
      <c r="AC30" s="91">
        <f t="shared" si="1"/>
        <v>3</v>
      </c>
      <c r="AD30" s="91"/>
      <c r="AE30" s="92"/>
      <c r="AF30" s="93"/>
      <c r="AG30" s="91"/>
      <c r="AH30" s="91"/>
      <c r="AI30" s="93"/>
      <c r="AJ30" s="92"/>
      <c r="AK30" s="93"/>
      <c r="AL30" s="31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</row>
    <row r="31" spans="1:232" s="75" customFormat="1" ht="20.100000000000001" customHeight="1" x14ac:dyDescent="0.25">
      <c r="A31" s="74">
        <v>10</v>
      </c>
      <c r="B31" s="112" t="s">
        <v>148</v>
      </c>
      <c r="C31" s="112" t="s">
        <v>101</v>
      </c>
      <c r="D31" s="112" t="s">
        <v>289</v>
      </c>
      <c r="E31" s="77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1"/>
      <c r="V31" s="1"/>
      <c r="W31" s="1"/>
      <c r="X31" s="1"/>
      <c r="Y31" s="91"/>
      <c r="Z31" s="91"/>
      <c r="AA31" s="91"/>
      <c r="AB31" s="91"/>
      <c r="AC31" s="91">
        <f t="shared" si="1"/>
        <v>0</v>
      </c>
      <c r="AD31" s="91"/>
      <c r="AE31" s="92"/>
      <c r="AF31" s="93"/>
      <c r="AG31" s="91"/>
      <c r="AH31" s="91"/>
      <c r="AI31" s="93"/>
      <c r="AJ31" s="92"/>
      <c r="AK31" s="93"/>
      <c r="AL31" s="31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</row>
    <row r="32" spans="1:232" s="75" customFormat="1" ht="20.100000000000001" customHeight="1" x14ac:dyDescent="0.25">
      <c r="A32" s="74">
        <v>11</v>
      </c>
      <c r="B32" s="112" t="s">
        <v>149</v>
      </c>
      <c r="C32" s="112" t="s">
        <v>31</v>
      </c>
      <c r="D32" s="112" t="s">
        <v>290</v>
      </c>
      <c r="E32" s="77" t="s">
        <v>457</v>
      </c>
      <c r="F32" s="91" t="s">
        <v>457</v>
      </c>
      <c r="G32" s="91"/>
      <c r="H32" s="91" t="s">
        <v>457</v>
      </c>
      <c r="I32" s="91"/>
      <c r="J32" s="91"/>
      <c r="K32" s="91"/>
      <c r="L32" s="91" t="s">
        <v>457</v>
      </c>
      <c r="M32" s="91"/>
      <c r="N32" s="91" t="s">
        <v>457</v>
      </c>
      <c r="O32" s="91" t="s">
        <v>457</v>
      </c>
      <c r="P32" s="91"/>
      <c r="Q32" s="91"/>
      <c r="R32" s="91"/>
      <c r="S32" s="91"/>
      <c r="T32" s="91"/>
      <c r="U32" s="1"/>
      <c r="V32" s="1"/>
      <c r="W32" s="1"/>
      <c r="X32" s="1"/>
      <c r="Y32" s="91"/>
      <c r="Z32" s="91"/>
      <c r="AA32" s="91"/>
      <c r="AB32" s="91"/>
      <c r="AC32" s="91">
        <f t="shared" si="1"/>
        <v>6</v>
      </c>
      <c r="AD32" s="91"/>
      <c r="AE32" s="92"/>
      <c r="AF32" s="93"/>
      <c r="AG32" s="91"/>
      <c r="AH32" s="91"/>
      <c r="AI32" s="93"/>
      <c r="AJ32" s="92"/>
      <c r="AK32" s="93"/>
      <c r="AL32" s="31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</row>
    <row r="33" spans="1:232" s="75" customFormat="1" ht="20.100000000000001" customHeight="1" x14ac:dyDescent="0.25">
      <c r="A33" s="74">
        <v>12</v>
      </c>
      <c r="B33" s="112" t="s">
        <v>150</v>
      </c>
      <c r="C33" s="112" t="s">
        <v>39</v>
      </c>
      <c r="D33" s="112" t="s">
        <v>291</v>
      </c>
      <c r="E33" s="77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"/>
      <c r="V33" s="1"/>
      <c r="W33" s="1"/>
      <c r="X33" s="1"/>
      <c r="Y33" s="91"/>
      <c r="Z33" s="91"/>
      <c r="AA33" s="91"/>
      <c r="AB33" s="91"/>
      <c r="AC33" s="91">
        <f t="shared" si="1"/>
        <v>0</v>
      </c>
      <c r="AD33" s="91"/>
      <c r="AE33" s="92"/>
      <c r="AF33" s="93"/>
      <c r="AG33" s="91"/>
      <c r="AH33" s="91"/>
      <c r="AI33" s="93"/>
      <c r="AJ33" s="92"/>
      <c r="AK33" s="93"/>
      <c r="AL33" s="31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</row>
    <row r="34" spans="1:232" s="75" customFormat="1" ht="20.100000000000001" customHeight="1" x14ac:dyDescent="0.25">
      <c r="A34" s="74">
        <v>13</v>
      </c>
      <c r="B34" s="112" t="s">
        <v>151</v>
      </c>
      <c r="C34" s="112" t="s">
        <v>32</v>
      </c>
      <c r="D34" s="112" t="s">
        <v>292</v>
      </c>
      <c r="E34" s="77" t="s">
        <v>457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"/>
      <c r="V34" s="1"/>
      <c r="W34" s="1"/>
      <c r="X34" s="1"/>
      <c r="Y34" s="91"/>
      <c r="Z34" s="91"/>
      <c r="AA34" s="91"/>
      <c r="AB34" s="91"/>
      <c r="AC34" s="91">
        <f t="shared" si="1"/>
        <v>1</v>
      </c>
      <c r="AD34" s="91"/>
      <c r="AE34" s="92"/>
      <c r="AF34" s="93"/>
      <c r="AG34" s="91"/>
      <c r="AH34" s="91"/>
      <c r="AI34" s="93"/>
      <c r="AJ34" s="92"/>
      <c r="AK34" s="93"/>
      <c r="AL34" s="31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</row>
    <row r="35" spans="1:232" ht="20.100000000000001" customHeight="1" x14ac:dyDescent="0.25">
      <c r="A35" s="74">
        <v>14</v>
      </c>
      <c r="B35" s="112" t="s">
        <v>110</v>
      </c>
      <c r="C35" s="112" t="s">
        <v>31</v>
      </c>
      <c r="D35" s="112" t="s">
        <v>138</v>
      </c>
      <c r="E35" s="77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"/>
      <c r="V35" s="1"/>
      <c r="W35" s="1"/>
      <c r="X35" s="1"/>
      <c r="Y35" s="91"/>
      <c r="Z35" s="91"/>
      <c r="AA35" s="91"/>
      <c r="AB35" s="91"/>
      <c r="AC35" s="91">
        <f t="shared" si="1"/>
        <v>0</v>
      </c>
      <c r="AD35" s="91"/>
      <c r="AE35" s="92"/>
      <c r="AF35" s="93"/>
      <c r="AG35" s="91"/>
      <c r="AH35" s="91"/>
      <c r="AI35" s="93"/>
      <c r="AJ35" s="92"/>
      <c r="AK35" s="93"/>
      <c r="AL35" s="31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</row>
    <row r="36" spans="1:232" ht="20.100000000000001" customHeight="1" x14ac:dyDescent="0.25">
      <c r="A36" s="74">
        <v>15</v>
      </c>
      <c r="B36" s="112" t="s">
        <v>56</v>
      </c>
      <c r="C36" s="112" t="s">
        <v>42</v>
      </c>
      <c r="D36" s="112" t="s">
        <v>293</v>
      </c>
      <c r="E36" s="77"/>
      <c r="F36" s="91"/>
      <c r="G36" s="91"/>
      <c r="H36" s="91"/>
      <c r="I36" s="91"/>
      <c r="J36" s="91"/>
      <c r="K36" s="91"/>
      <c r="L36" s="91"/>
      <c r="M36" s="91" t="s">
        <v>457</v>
      </c>
      <c r="N36" s="91"/>
      <c r="O36" s="91"/>
      <c r="P36" s="91"/>
      <c r="Q36" s="91"/>
      <c r="R36" s="91"/>
      <c r="S36" s="91"/>
      <c r="T36" s="91"/>
      <c r="U36" s="1"/>
      <c r="V36" s="1"/>
      <c r="W36" s="1"/>
      <c r="X36" s="1"/>
      <c r="Y36" s="91"/>
      <c r="Z36" s="91"/>
      <c r="AA36" s="91"/>
      <c r="AB36" s="91"/>
      <c r="AC36" s="91">
        <f t="shared" si="1"/>
        <v>1</v>
      </c>
      <c r="AD36" s="91"/>
      <c r="AE36" s="92"/>
      <c r="AF36" s="93"/>
      <c r="AG36" s="91"/>
      <c r="AH36" s="91"/>
      <c r="AI36" s="93"/>
      <c r="AJ36" s="92"/>
      <c r="AK36" s="93"/>
      <c r="AL36" s="31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</row>
    <row r="37" spans="1:232" ht="20.100000000000001" customHeight="1" x14ac:dyDescent="0.25">
      <c r="A37" s="74">
        <v>16</v>
      </c>
      <c r="B37" s="112" t="s">
        <v>100</v>
      </c>
      <c r="C37" s="112" t="s">
        <v>89</v>
      </c>
      <c r="D37" s="112" t="s">
        <v>139</v>
      </c>
      <c r="E37" s="77"/>
      <c r="F37" s="91"/>
      <c r="G37" s="91"/>
      <c r="H37" s="91"/>
      <c r="I37" s="91"/>
      <c r="J37" s="91" t="s">
        <v>457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1"/>
      <c r="V37" s="1"/>
      <c r="W37" s="1"/>
      <c r="X37" s="1"/>
      <c r="Y37" s="91"/>
      <c r="Z37" s="91"/>
      <c r="AA37" s="91"/>
      <c r="AB37" s="91"/>
      <c r="AC37" s="91">
        <f t="shared" si="1"/>
        <v>1</v>
      </c>
      <c r="AD37" s="91"/>
      <c r="AE37" s="92"/>
      <c r="AF37" s="93"/>
      <c r="AG37" s="91"/>
      <c r="AH37" s="91"/>
      <c r="AI37" s="93"/>
      <c r="AJ37" s="92"/>
      <c r="AK37" s="93"/>
      <c r="AL37" s="31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</row>
    <row r="38" spans="1:232" ht="20.100000000000001" customHeight="1" x14ac:dyDescent="0.25">
      <c r="A38" s="74">
        <v>17</v>
      </c>
      <c r="B38" s="112" t="s">
        <v>152</v>
      </c>
      <c r="C38" s="112" t="s">
        <v>36</v>
      </c>
      <c r="D38" s="112" t="s">
        <v>294</v>
      </c>
      <c r="E38" s="77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1"/>
      <c r="V38" s="1"/>
      <c r="W38" s="1"/>
      <c r="X38" s="1"/>
      <c r="Y38" s="91"/>
      <c r="Z38" s="91"/>
      <c r="AA38" s="91"/>
      <c r="AB38" s="91"/>
      <c r="AC38" s="91">
        <f t="shared" si="1"/>
        <v>0</v>
      </c>
      <c r="AD38" s="91"/>
      <c r="AE38" s="92"/>
      <c r="AF38" s="93"/>
      <c r="AG38" s="91"/>
      <c r="AH38" s="91"/>
      <c r="AI38" s="93"/>
      <c r="AJ38" s="92"/>
      <c r="AK38" s="93"/>
      <c r="AL38" s="31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</row>
    <row r="39" spans="1:232" ht="20.100000000000001" customHeight="1" x14ac:dyDescent="0.25">
      <c r="A39" s="74">
        <v>18</v>
      </c>
      <c r="B39" s="112" t="s">
        <v>153</v>
      </c>
      <c r="C39" s="112" t="s">
        <v>74</v>
      </c>
      <c r="D39" s="112" t="s">
        <v>295</v>
      </c>
      <c r="E39" s="77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1"/>
      <c r="V39" s="1"/>
      <c r="W39" s="1"/>
      <c r="X39" s="1"/>
      <c r="Y39" s="91"/>
      <c r="Z39" s="91"/>
      <c r="AA39" s="91"/>
      <c r="AB39" s="91"/>
      <c r="AC39" s="91">
        <f t="shared" si="1"/>
        <v>0</v>
      </c>
      <c r="AD39" s="91"/>
      <c r="AE39" s="92"/>
      <c r="AF39" s="93"/>
      <c r="AG39" s="91"/>
      <c r="AH39" s="91"/>
      <c r="AI39" s="93"/>
      <c r="AJ39" s="92"/>
      <c r="AK39" s="93"/>
      <c r="AL39" s="31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</row>
    <row r="40" spans="1:232" ht="20.100000000000001" customHeight="1" x14ac:dyDescent="0.25">
      <c r="A40" s="74">
        <v>19</v>
      </c>
      <c r="B40" s="112" t="s">
        <v>154</v>
      </c>
      <c r="C40" s="112" t="s">
        <v>144</v>
      </c>
      <c r="D40" s="112" t="s">
        <v>296</v>
      </c>
      <c r="E40" s="77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1"/>
      <c r="V40" s="1"/>
      <c r="W40" s="1"/>
      <c r="X40" s="1"/>
      <c r="Y40" s="91"/>
      <c r="Z40" s="91"/>
      <c r="AA40" s="91"/>
      <c r="AB40" s="91"/>
      <c r="AC40" s="91">
        <f t="shared" si="1"/>
        <v>0</v>
      </c>
      <c r="AD40" s="91"/>
      <c r="AE40" s="92"/>
      <c r="AF40" s="93"/>
      <c r="AG40" s="91"/>
      <c r="AH40" s="91"/>
      <c r="AI40" s="93"/>
      <c r="AJ40" s="92"/>
      <c r="AK40" s="93"/>
      <c r="AL40" s="31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</row>
    <row r="41" spans="1:232" ht="20.100000000000001" customHeight="1" x14ac:dyDescent="0.25">
      <c r="A41" s="74">
        <v>20</v>
      </c>
      <c r="B41" s="113" t="s">
        <v>155</v>
      </c>
      <c r="C41" s="113" t="s">
        <v>156</v>
      </c>
      <c r="D41" s="112" t="s">
        <v>297</v>
      </c>
      <c r="E41" s="77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1"/>
      <c r="V41" s="1"/>
      <c r="W41" s="1"/>
      <c r="X41" s="1"/>
      <c r="Y41" s="91"/>
      <c r="Z41" s="91"/>
      <c r="AA41" s="91"/>
      <c r="AB41" s="91"/>
      <c r="AC41" s="91">
        <f t="shared" si="1"/>
        <v>0</v>
      </c>
      <c r="AD41" s="91"/>
      <c r="AE41" s="92"/>
      <c r="AF41" s="93"/>
      <c r="AG41" s="91"/>
      <c r="AH41" s="91"/>
      <c r="AI41" s="93"/>
      <c r="AJ41" s="92"/>
      <c r="AK41" s="93"/>
      <c r="AL41" s="94"/>
    </row>
    <row r="42" spans="1:232" ht="20.100000000000001" customHeight="1" x14ac:dyDescent="0.25">
      <c r="A42" s="74">
        <v>21</v>
      </c>
      <c r="B42" s="112" t="s">
        <v>157</v>
      </c>
      <c r="C42" s="112" t="s">
        <v>45</v>
      </c>
      <c r="D42" s="112" t="s">
        <v>298</v>
      </c>
      <c r="E42" s="77" t="s">
        <v>457</v>
      </c>
      <c r="F42" s="91" t="s">
        <v>457</v>
      </c>
      <c r="G42" s="91"/>
      <c r="H42" s="91" t="s">
        <v>457</v>
      </c>
      <c r="I42" s="91"/>
      <c r="J42" s="91"/>
      <c r="K42" s="91"/>
      <c r="L42" s="91"/>
      <c r="M42" s="91" t="s">
        <v>457</v>
      </c>
      <c r="N42" s="91"/>
      <c r="O42" s="91"/>
      <c r="P42" s="91"/>
      <c r="Q42" s="91"/>
      <c r="R42" s="91"/>
      <c r="S42" s="91"/>
      <c r="T42" s="91"/>
      <c r="U42" s="1"/>
      <c r="V42" s="1"/>
      <c r="W42" s="1"/>
      <c r="X42" s="1"/>
      <c r="Y42" s="91"/>
      <c r="Z42" s="91"/>
      <c r="AA42" s="91"/>
      <c r="AB42" s="91"/>
      <c r="AC42" s="91">
        <f t="shared" si="1"/>
        <v>4</v>
      </c>
      <c r="AD42" s="91"/>
      <c r="AE42" s="92"/>
      <c r="AF42" s="93"/>
      <c r="AG42" s="91"/>
      <c r="AH42" s="91"/>
      <c r="AI42" s="93"/>
      <c r="AJ42" s="92"/>
      <c r="AK42" s="93"/>
      <c r="AL42" s="94"/>
    </row>
    <row r="43" spans="1:232" ht="20.100000000000001" customHeight="1" x14ac:dyDescent="0.25">
      <c r="A43" s="74">
        <v>22</v>
      </c>
      <c r="B43" s="112" t="s">
        <v>38</v>
      </c>
      <c r="C43" s="112" t="s">
        <v>61</v>
      </c>
      <c r="D43" s="112" t="s">
        <v>299</v>
      </c>
      <c r="E43" s="77"/>
      <c r="F43" s="91"/>
      <c r="G43" s="91"/>
      <c r="H43" s="91"/>
      <c r="I43" s="91"/>
      <c r="J43" s="91" t="s">
        <v>457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1"/>
      <c r="V43" s="1"/>
      <c r="W43" s="1"/>
      <c r="X43" s="1"/>
      <c r="Y43" s="91"/>
      <c r="Z43" s="91"/>
      <c r="AA43" s="91"/>
      <c r="AB43" s="91"/>
      <c r="AC43" s="91">
        <f t="shared" si="1"/>
        <v>1</v>
      </c>
      <c r="AD43" s="91"/>
      <c r="AE43" s="92"/>
      <c r="AF43" s="93"/>
      <c r="AG43" s="91"/>
      <c r="AH43" s="91"/>
      <c r="AI43" s="93"/>
      <c r="AJ43" s="92"/>
      <c r="AK43" s="93"/>
      <c r="AL43" s="94"/>
    </row>
    <row r="44" spans="1:232" ht="20.100000000000001" customHeight="1" x14ac:dyDescent="0.25">
      <c r="A44" s="74">
        <v>23</v>
      </c>
      <c r="B44" s="112" t="s">
        <v>158</v>
      </c>
      <c r="C44" s="112" t="s">
        <v>115</v>
      </c>
      <c r="D44" s="112" t="s">
        <v>300</v>
      </c>
      <c r="E44" s="77" t="s">
        <v>457</v>
      </c>
      <c r="F44" s="91" t="s">
        <v>457</v>
      </c>
      <c r="G44" s="91"/>
      <c r="H44" s="91"/>
      <c r="I44" s="91"/>
      <c r="J44" s="91"/>
      <c r="K44" s="91"/>
      <c r="L44" s="91"/>
      <c r="M44" s="91" t="s">
        <v>457</v>
      </c>
      <c r="N44" s="91"/>
      <c r="O44" s="91"/>
      <c r="P44" s="91"/>
      <c r="Q44" s="91"/>
      <c r="R44" s="91"/>
      <c r="S44" s="91"/>
      <c r="T44" s="91"/>
      <c r="U44" s="1"/>
      <c r="V44" s="1"/>
      <c r="W44" s="1"/>
      <c r="X44" s="1"/>
      <c r="Y44" s="91"/>
      <c r="Z44" s="91"/>
      <c r="AA44" s="91"/>
      <c r="AB44" s="91"/>
      <c r="AC44" s="91">
        <f t="shared" si="1"/>
        <v>3</v>
      </c>
      <c r="AD44" s="91"/>
      <c r="AE44" s="92"/>
      <c r="AF44" s="93"/>
      <c r="AG44" s="91"/>
      <c r="AH44" s="91"/>
      <c r="AI44" s="93"/>
      <c r="AJ44" s="92"/>
      <c r="AK44" s="93"/>
      <c r="AL44" s="94"/>
    </row>
    <row r="45" spans="1:232" ht="20.100000000000001" customHeight="1" x14ac:dyDescent="0.25">
      <c r="A45" s="74">
        <v>24</v>
      </c>
      <c r="B45" s="113" t="s">
        <v>159</v>
      </c>
      <c r="C45" s="113" t="s">
        <v>160</v>
      </c>
      <c r="D45" s="112" t="s">
        <v>301</v>
      </c>
      <c r="E45" s="77" t="s">
        <v>457</v>
      </c>
      <c r="F45" s="91" t="s">
        <v>457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1"/>
      <c r="V45" s="1"/>
      <c r="W45" s="1"/>
      <c r="X45" s="1"/>
      <c r="Y45" s="91"/>
      <c r="Z45" s="91"/>
      <c r="AA45" s="91"/>
      <c r="AB45" s="91"/>
      <c r="AC45" s="91">
        <f t="shared" si="1"/>
        <v>2</v>
      </c>
      <c r="AD45" s="91"/>
      <c r="AE45" s="92"/>
      <c r="AF45" s="93"/>
      <c r="AG45" s="91"/>
      <c r="AH45" s="91"/>
      <c r="AI45" s="93"/>
      <c r="AJ45" s="92"/>
      <c r="AK45" s="93"/>
      <c r="AL45" s="94"/>
    </row>
    <row r="46" spans="1:232" ht="20.100000000000001" customHeight="1" x14ac:dyDescent="0.25">
      <c r="A46" s="74">
        <v>25</v>
      </c>
      <c r="B46" s="112" t="s">
        <v>161</v>
      </c>
      <c r="C46" s="112" t="s">
        <v>92</v>
      </c>
      <c r="D46" s="112" t="s">
        <v>302</v>
      </c>
      <c r="E46" s="77"/>
      <c r="F46" s="91"/>
      <c r="G46" s="91"/>
      <c r="H46" s="91"/>
      <c r="I46" s="91"/>
      <c r="J46" s="91"/>
      <c r="K46" s="91"/>
      <c r="L46" s="91"/>
      <c r="M46" s="91" t="s">
        <v>457</v>
      </c>
      <c r="N46" s="91"/>
      <c r="O46" s="91"/>
      <c r="P46" s="91"/>
      <c r="Q46" s="91"/>
      <c r="R46" s="91"/>
      <c r="S46" s="91"/>
      <c r="T46" s="91"/>
      <c r="U46" s="1"/>
      <c r="V46" s="1"/>
      <c r="W46" s="1"/>
      <c r="X46" s="1"/>
      <c r="Y46" s="91"/>
      <c r="Z46" s="91"/>
      <c r="AA46" s="91"/>
      <c r="AB46" s="91"/>
      <c r="AC46" s="91">
        <f t="shared" si="1"/>
        <v>1</v>
      </c>
      <c r="AD46" s="91"/>
      <c r="AE46" s="92"/>
      <c r="AF46" s="93"/>
      <c r="AG46" s="91"/>
      <c r="AH46" s="91"/>
      <c r="AI46" s="93"/>
      <c r="AJ46" s="92"/>
      <c r="AK46" s="93"/>
      <c r="AL46" s="94"/>
    </row>
    <row r="47" spans="1:232" ht="20.100000000000001" customHeight="1" x14ac:dyDescent="0.25">
      <c r="A47" s="74">
        <v>26</v>
      </c>
      <c r="B47" s="112" t="s">
        <v>162</v>
      </c>
      <c r="C47" s="112" t="s">
        <v>45</v>
      </c>
      <c r="D47" s="112" t="s">
        <v>303</v>
      </c>
      <c r="E47" s="77" t="s">
        <v>457</v>
      </c>
      <c r="F47" s="91" t="s">
        <v>457</v>
      </c>
      <c r="G47" s="91"/>
      <c r="H47" s="91" t="s">
        <v>457</v>
      </c>
      <c r="I47" s="91" t="s">
        <v>457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1"/>
      <c r="V47" s="1"/>
      <c r="W47" s="1"/>
      <c r="X47" s="1"/>
      <c r="Y47" s="91"/>
      <c r="Z47" s="91"/>
      <c r="AA47" s="91"/>
      <c r="AB47" s="91"/>
      <c r="AC47" s="91">
        <f t="shared" si="1"/>
        <v>4</v>
      </c>
      <c r="AD47" s="91"/>
      <c r="AE47" s="92"/>
      <c r="AF47" s="93"/>
      <c r="AG47" s="91"/>
      <c r="AH47" s="91"/>
      <c r="AI47" s="93"/>
      <c r="AJ47" s="92"/>
      <c r="AK47" s="93"/>
      <c r="AL47" s="94"/>
    </row>
    <row r="48" spans="1:232" ht="20.100000000000001" customHeight="1" x14ac:dyDescent="0.25">
      <c r="A48" s="74">
        <v>27</v>
      </c>
      <c r="B48" s="112" t="s">
        <v>131</v>
      </c>
      <c r="C48" s="112" t="s">
        <v>32</v>
      </c>
      <c r="D48" s="112">
        <v>200044</v>
      </c>
      <c r="E48" s="77"/>
      <c r="F48" s="91"/>
      <c r="G48" s="91"/>
      <c r="H48" s="91"/>
      <c r="I48" s="91"/>
      <c r="J48" s="91" t="s">
        <v>457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1"/>
      <c r="V48" s="1"/>
      <c r="W48" s="1"/>
      <c r="X48" s="1"/>
      <c r="Y48" s="91"/>
      <c r="Z48" s="91"/>
      <c r="AA48" s="91"/>
      <c r="AB48" s="91"/>
      <c r="AC48" s="91">
        <f t="shared" si="1"/>
        <v>1</v>
      </c>
      <c r="AD48" s="91"/>
      <c r="AE48" s="92"/>
      <c r="AF48" s="93"/>
      <c r="AG48" s="91"/>
      <c r="AH48" s="91"/>
      <c r="AI48" s="93"/>
      <c r="AJ48" s="92"/>
      <c r="AK48" s="93"/>
      <c r="AL48" s="94"/>
    </row>
    <row r="49" spans="1:38" ht="20.100000000000001" customHeight="1" x14ac:dyDescent="0.25">
      <c r="A49" s="74">
        <v>28</v>
      </c>
      <c r="B49" s="112" t="s">
        <v>163</v>
      </c>
      <c r="C49" s="112" t="s">
        <v>35</v>
      </c>
      <c r="D49" s="112" t="s">
        <v>304</v>
      </c>
      <c r="E49" s="77"/>
      <c r="F49" s="91" t="s">
        <v>457</v>
      </c>
      <c r="G49" s="91"/>
      <c r="H49" s="91"/>
      <c r="I49" s="91"/>
      <c r="J49" s="91"/>
      <c r="K49" s="91"/>
      <c r="L49" s="91"/>
      <c r="M49" s="91" t="s">
        <v>457</v>
      </c>
      <c r="N49" s="91"/>
      <c r="O49" s="91"/>
      <c r="P49" s="91"/>
      <c r="Q49" s="91"/>
      <c r="R49" s="91"/>
      <c r="S49" s="91"/>
      <c r="T49" s="91"/>
      <c r="U49" s="1"/>
      <c r="V49" s="1"/>
      <c r="W49" s="1"/>
      <c r="X49" s="1"/>
      <c r="Y49" s="91"/>
      <c r="Z49" s="91"/>
      <c r="AA49" s="91"/>
      <c r="AB49" s="91"/>
      <c r="AC49" s="91">
        <f t="shared" si="1"/>
        <v>2</v>
      </c>
      <c r="AD49" s="91"/>
      <c r="AE49" s="92"/>
      <c r="AF49" s="93"/>
      <c r="AG49" s="91"/>
      <c r="AH49" s="91"/>
      <c r="AI49" s="93"/>
      <c r="AJ49" s="92"/>
      <c r="AK49" s="93"/>
      <c r="AL49" s="94"/>
    </row>
    <row r="50" spans="1:38" ht="20.100000000000001" customHeight="1" x14ac:dyDescent="0.25">
      <c r="A50" s="74">
        <v>29</v>
      </c>
      <c r="B50" s="112" t="s">
        <v>164</v>
      </c>
      <c r="C50" s="112" t="s">
        <v>104</v>
      </c>
      <c r="D50" s="112" t="s">
        <v>305</v>
      </c>
      <c r="E50" s="77"/>
      <c r="F50" s="91"/>
      <c r="G50" s="91"/>
      <c r="H50" s="91"/>
      <c r="I50" s="91"/>
      <c r="J50" s="91"/>
      <c r="K50" s="91"/>
      <c r="L50" s="91"/>
      <c r="M50" s="91" t="s">
        <v>457</v>
      </c>
      <c r="N50" s="91"/>
      <c r="O50" s="91"/>
      <c r="P50" s="91"/>
      <c r="Q50" s="91"/>
      <c r="R50" s="91"/>
      <c r="S50" s="91"/>
      <c r="T50" s="91"/>
      <c r="U50" s="1"/>
      <c r="V50" s="1"/>
      <c r="W50" s="1"/>
      <c r="X50" s="1"/>
      <c r="Y50" s="91"/>
      <c r="Z50" s="91"/>
      <c r="AA50" s="91"/>
      <c r="AB50" s="91"/>
      <c r="AC50" s="91">
        <f t="shared" si="1"/>
        <v>1</v>
      </c>
      <c r="AD50" s="91"/>
      <c r="AE50" s="92"/>
      <c r="AF50" s="93"/>
      <c r="AG50" s="91"/>
      <c r="AH50" s="91"/>
      <c r="AI50" s="93"/>
      <c r="AJ50" s="92"/>
      <c r="AK50" s="93"/>
      <c r="AL50" s="94"/>
    </row>
    <row r="51" spans="1:38" ht="20.100000000000001" customHeight="1" x14ac:dyDescent="0.25">
      <c r="A51" s="74">
        <v>30</v>
      </c>
      <c r="B51" s="112" t="s">
        <v>120</v>
      </c>
      <c r="C51" s="112" t="s">
        <v>45</v>
      </c>
      <c r="D51" s="112" t="s">
        <v>306</v>
      </c>
      <c r="E51" s="77"/>
      <c r="F51" s="91"/>
      <c r="G51" s="91"/>
      <c r="H51" s="91"/>
      <c r="I51" s="91"/>
      <c r="J51" s="91" t="s">
        <v>457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1"/>
      <c r="V51" s="1"/>
      <c r="W51" s="1"/>
      <c r="X51" s="1"/>
      <c r="Y51" s="91"/>
      <c r="Z51" s="91"/>
      <c r="AA51" s="91"/>
      <c r="AB51" s="91"/>
      <c r="AC51" s="91">
        <f t="shared" si="1"/>
        <v>1</v>
      </c>
      <c r="AD51" s="91"/>
      <c r="AE51" s="92"/>
      <c r="AF51" s="93"/>
      <c r="AG51" s="91"/>
      <c r="AH51" s="91"/>
      <c r="AI51" s="93"/>
      <c r="AJ51" s="92"/>
      <c r="AK51" s="93"/>
      <c r="AL51" s="94"/>
    </row>
    <row r="52" spans="1:38" ht="20.100000000000001" customHeight="1" x14ac:dyDescent="0.25">
      <c r="A52" s="74">
        <v>31</v>
      </c>
      <c r="B52" s="112" t="s">
        <v>165</v>
      </c>
      <c r="C52" s="112" t="s">
        <v>46</v>
      </c>
      <c r="D52" s="112" t="s">
        <v>307</v>
      </c>
      <c r="E52" s="77"/>
      <c r="F52" s="91" t="s">
        <v>457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"/>
      <c r="V52" s="1"/>
      <c r="W52" s="1"/>
      <c r="X52" s="1"/>
      <c r="Y52" s="91"/>
      <c r="Z52" s="91"/>
      <c r="AA52" s="91"/>
      <c r="AB52" s="91"/>
      <c r="AC52" s="91">
        <f t="shared" si="1"/>
        <v>1</v>
      </c>
      <c r="AD52" s="91"/>
      <c r="AE52" s="92"/>
      <c r="AF52" s="93"/>
      <c r="AG52" s="91"/>
      <c r="AH52" s="91"/>
      <c r="AI52" s="93"/>
      <c r="AJ52" s="92"/>
      <c r="AK52" s="93"/>
      <c r="AL52" s="94"/>
    </row>
    <row r="53" spans="1:38" ht="20.100000000000001" customHeight="1" x14ac:dyDescent="0.25">
      <c r="A53" s="74">
        <v>32</v>
      </c>
      <c r="B53" s="112" t="s">
        <v>166</v>
      </c>
      <c r="C53" s="112" t="s">
        <v>37</v>
      </c>
      <c r="D53" s="112" t="s">
        <v>308</v>
      </c>
      <c r="E53" s="77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1"/>
      <c r="V53" s="1"/>
      <c r="W53" s="1"/>
      <c r="X53" s="1"/>
      <c r="Y53" s="91"/>
      <c r="Z53" s="91"/>
      <c r="AA53" s="91"/>
      <c r="AB53" s="91"/>
      <c r="AC53" s="91">
        <f t="shared" si="1"/>
        <v>0</v>
      </c>
      <c r="AD53" s="91"/>
      <c r="AE53" s="92"/>
      <c r="AF53" s="93"/>
      <c r="AG53" s="91"/>
      <c r="AH53" s="91"/>
      <c r="AI53" s="93"/>
      <c r="AJ53" s="92"/>
      <c r="AK53" s="93"/>
      <c r="AL53" s="94"/>
    </row>
    <row r="54" spans="1:38" ht="20.100000000000001" customHeight="1" x14ac:dyDescent="0.25">
      <c r="A54" s="74">
        <v>33</v>
      </c>
      <c r="B54" s="113" t="s">
        <v>167</v>
      </c>
      <c r="C54" s="113" t="s">
        <v>168</v>
      </c>
      <c r="D54" s="112" t="s">
        <v>309</v>
      </c>
      <c r="E54" s="77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1"/>
      <c r="V54" s="1"/>
      <c r="W54" s="1"/>
      <c r="X54" s="1"/>
      <c r="Y54" s="91"/>
      <c r="Z54" s="91"/>
      <c r="AA54" s="91"/>
      <c r="AB54" s="91"/>
      <c r="AC54" s="91">
        <f t="shared" si="1"/>
        <v>0</v>
      </c>
      <c r="AD54" s="91"/>
      <c r="AE54" s="92"/>
      <c r="AF54" s="93"/>
      <c r="AG54" s="91"/>
      <c r="AH54" s="91"/>
      <c r="AI54" s="93"/>
      <c r="AJ54" s="92"/>
      <c r="AK54" s="93"/>
      <c r="AL54" s="94"/>
    </row>
    <row r="55" spans="1:38" ht="20.100000000000001" customHeight="1" x14ac:dyDescent="0.25">
      <c r="A55" s="74">
        <v>34</v>
      </c>
      <c r="B55" s="112" t="s">
        <v>169</v>
      </c>
      <c r="C55" s="112" t="s">
        <v>92</v>
      </c>
      <c r="D55" s="112" t="s">
        <v>310</v>
      </c>
      <c r="E55" s="77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1"/>
      <c r="V55" s="1"/>
      <c r="W55" s="1"/>
      <c r="X55" s="1"/>
      <c r="Y55" s="91"/>
      <c r="Z55" s="91"/>
      <c r="AA55" s="91"/>
      <c r="AB55" s="91"/>
      <c r="AC55" s="91">
        <f t="shared" si="1"/>
        <v>0</v>
      </c>
      <c r="AD55" s="91"/>
      <c r="AE55" s="92"/>
      <c r="AF55" s="93"/>
      <c r="AG55" s="91"/>
      <c r="AH55" s="91"/>
      <c r="AI55" s="93"/>
      <c r="AJ55" s="92"/>
      <c r="AK55" s="93"/>
      <c r="AL55" s="94"/>
    </row>
    <row r="56" spans="1:38" ht="20.100000000000001" customHeight="1" x14ac:dyDescent="0.25">
      <c r="A56" s="74">
        <v>35</v>
      </c>
      <c r="B56" s="112" t="s">
        <v>170</v>
      </c>
      <c r="C56" s="112" t="s">
        <v>171</v>
      </c>
      <c r="D56" s="112" t="s">
        <v>311</v>
      </c>
      <c r="E56" s="77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"/>
      <c r="V56" s="1"/>
      <c r="W56" s="1"/>
      <c r="X56" s="1"/>
      <c r="Y56" s="91"/>
      <c r="Z56" s="91"/>
      <c r="AA56" s="91"/>
      <c r="AB56" s="91"/>
      <c r="AC56" s="91">
        <f t="shared" si="1"/>
        <v>0</v>
      </c>
      <c r="AD56" s="91"/>
      <c r="AE56" s="92"/>
      <c r="AF56" s="93"/>
      <c r="AG56" s="91"/>
      <c r="AH56" s="91"/>
      <c r="AI56" s="93"/>
      <c r="AJ56" s="92"/>
      <c r="AK56" s="93"/>
      <c r="AL56" s="94"/>
    </row>
    <row r="57" spans="1:38" ht="20.100000000000001" customHeight="1" x14ac:dyDescent="0.25">
      <c r="A57" s="74">
        <v>36</v>
      </c>
      <c r="B57" s="112" t="s">
        <v>44</v>
      </c>
      <c r="C57" s="112" t="s">
        <v>70</v>
      </c>
      <c r="D57" s="112" t="s">
        <v>312</v>
      </c>
      <c r="E57" s="77" t="s">
        <v>457</v>
      </c>
      <c r="F57" s="91" t="s">
        <v>457</v>
      </c>
      <c r="G57" s="91"/>
      <c r="H57" s="91" t="s">
        <v>457</v>
      </c>
      <c r="I57" s="91"/>
      <c r="J57" s="91" t="s">
        <v>457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"/>
      <c r="V57" s="1"/>
      <c r="W57" s="1"/>
      <c r="X57" s="1"/>
      <c r="Y57" s="91"/>
      <c r="Z57" s="91"/>
      <c r="AA57" s="91"/>
      <c r="AB57" s="91"/>
      <c r="AC57" s="91">
        <f t="shared" si="1"/>
        <v>4</v>
      </c>
      <c r="AD57" s="91"/>
      <c r="AE57" s="92"/>
      <c r="AF57" s="93"/>
      <c r="AG57" s="91"/>
      <c r="AH57" s="91"/>
      <c r="AI57" s="93"/>
      <c r="AJ57" s="92"/>
      <c r="AK57" s="93"/>
      <c r="AL57" s="94"/>
    </row>
    <row r="58" spans="1:38" ht="20.100000000000001" customHeight="1" x14ac:dyDescent="0.25">
      <c r="A58" s="74">
        <v>37</v>
      </c>
      <c r="B58" s="112" t="s">
        <v>172</v>
      </c>
      <c r="C58" s="112" t="s">
        <v>128</v>
      </c>
      <c r="D58" s="112" t="s">
        <v>313</v>
      </c>
      <c r="E58" s="77" t="s">
        <v>457</v>
      </c>
      <c r="F58" s="91" t="s">
        <v>457</v>
      </c>
      <c r="G58" s="91"/>
      <c r="H58" s="91" t="s">
        <v>457</v>
      </c>
      <c r="I58" s="91"/>
      <c r="J58" s="91"/>
      <c r="K58" s="91"/>
      <c r="L58" s="91"/>
      <c r="M58" s="91" t="s">
        <v>457</v>
      </c>
      <c r="N58" s="91"/>
      <c r="O58" s="91"/>
      <c r="P58" s="91"/>
      <c r="Q58" s="91"/>
      <c r="R58" s="91"/>
      <c r="S58" s="91"/>
      <c r="T58" s="91"/>
      <c r="U58" s="1"/>
      <c r="V58" s="1"/>
      <c r="W58" s="1"/>
      <c r="X58" s="1"/>
      <c r="Y58" s="91"/>
      <c r="Z58" s="91"/>
      <c r="AA58" s="91"/>
      <c r="AB58" s="91"/>
      <c r="AC58" s="91">
        <f t="shared" si="1"/>
        <v>4</v>
      </c>
      <c r="AD58" s="91"/>
      <c r="AE58" s="92"/>
      <c r="AF58" s="93"/>
      <c r="AG58" s="91"/>
      <c r="AH58" s="91"/>
      <c r="AI58" s="93"/>
      <c r="AJ58" s="92"/>
      <c r="AK58" s="93"/>
      <c r="AL58" s="94"/>
    </row>
    <row r="59" spans="1:38" ht="20.100000000000001" customHeight="1" x14ac:dyDescent="0.25">
      <c r="A59" s="74">
        <v>38</v>
      </c>
      <c r="B59" s="112" t="s">
        <v>173</v>
      </c>
      <c r="C59" s="112" t="s">
        <v>91</v>
      </c>
      <c r="D59" s="112" t="s">
        <v>314</v>
      </c>
      <c r="E59" s="77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"/>
      <c r="V59" s="1"/>
      <c r="W59" s="1"/>
      <c r="X59" s="1"/>
      <c r="Y59" s="91"/>
      <c r="Z59" s="91"/>
      <c r="AA59" s="91"/>
      <c r="AB59" s="91"/>
      <c r="AC59" s="91">
        <f t="shared" si="1"/>
        <v>0</v>
      </c>
      <c r="AD59" s="91"/>
      <c r="AE59" s="92"/>
      <c r="AF59" s="93"/>
      <c r="AG59" s="91"/>
      <c r="AH59" s="91"/>
      <c r="AI59" s="93"/>
      <c r="AJ59" s="92"/>
      <c r="AK59" s="93"/>
      <c r="AL59" s="94"/>
    </row>
    <row r="60" spans="1:38" ht="20.100000000000001" customHeight="1" x14ac:dyDescent="0.25">
      <c r="A60" s="74">
        <v>39</v>
      </c>
      <c r="B60" s="112" t="s">
        <v>174</v>
      </c>
      <c r="C60" s="112" t="s">
        <v>80</v>
      </c>
      <c r="D60" s="112" t="s">
        <v>315</v>
      </c>
      <c r="E60" s="77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"/>
      <c r="V60" s="1"/>
      <c r="W60" s="1"/>
      <c r="X60" s="1"/>
      <c r="Y60" s="91"/>
      <c r="Z60" s="91"/>
      <c r="AA60" s="91"/>
      <c r="AB60" s="91"/>
      <c r="AC60" s="91">
        <f t="shared" si="1"/>
        <v>0</v>
      </c>
      <c r="AD60" s="91"/>
      <c r="AE60" s="92"/>
      <c r="AF60" s="93"/>
      <c r="AG60" s="91"/>
      <c r="AH60" s="91"/>
      <c r="AI60" s="93"/>
      <c r="AJ60" s="92"/>
      <c r="AK60" s="93"/>
      <c r="AL60" s="94"/>
    </row>
    <row r="61" spans="1:38" ht="20.100000000000001" customHeight="1" x14ac:dyDescent="0.25">
      <c r="A61" s="74">
        <v>40</v>
      </c>
      <c r="B61" s="112" t="s">
        <v>175</v>
      </c>
      <c r="C61" s="112" t="s">
        <v>37</v>
      </c>
      <c r="D61" s="112" t="s">
        <v>316</v>
      </c>
      <c r="E61" s="77" t="s">
        <v>457</v>
      </c>
      <c r="F61" s="91" t="s">
        <v>457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"/>
      <c r="V61" s="1"/>
      <c r="W61" s="1"/>
      <c r="X61" s="1"/>
      <c r="Y61" s="91"/>
      <c r="Z61" s="91"/>
      <c r="AA61" s="91"/>
      <c r="AB61" s="91"/>
      <c r="AC61" s="91">
        <f t="shared" si="1"/>
        <v>2</v>
      </c>
      <c r="AD61" s="91"/>
      <c r="AE61" s="92"/>
      <c r="AF61" s="93"/>
      <c r="AG61" s="91"/>
      <c r="AH61" s="91"/>
      <c r="AI61" s="93"/>
      <c r="AJ61" s="92"/>
      <c r="AK61" s="93"/>
      <c r="AL61" s="94"/>
    </row>
    <row r="62" spans="1:38" ht="20.100000000000001" customHeight="1" x14ac:dyDescent="0.25">
      <c r="A62" s="74">
        <v>41</v>
      </c>
      <c r="B62" s="112" t="s">
        <v>176</v>
      </c>
      <c r="C62" s="112" t="s">
        <v>103</v>
      </c>
      <c r="D62" s="112" t="s">
        <v>317</v>
      </c>
      <c r="E62" s="77"/>
      <c r="F62" s="91"/>
      <c r="G62" s="91"/>
      <c r="H62" s="91"/>
      <c r="I62" s="91"/>
      <c r="J62" s="91"/>
      <c r="K62" s="91"/>
      <c r="L62" s="91"/>
      <c r="M62" s="91" t="s">
        <v>457</v>
      </c>
      <c r="N62" s="91"/>
      <c r="O62" s="91"/>
      <c r="P62" s="91"/>
      <c r="Q62" s="91"/>
      <c r="R62" s="91"/>
      <c r="S62" s="91"/>
      <c r="T62" s="91"/>
      <c r="U62" s="1"/>
      <c r="V62" s="1"/>
      <c r="W62" s="1"/>
      <c r="X62" s="1"/>
      <c r="Y62" s="91"/>
      <c r="Z62" s="91"/>
      <c r="AA62" s="91"/>
      <c r="AB62" s="91"/>
      <c r="AC62" s="91">
        <f t="shared" si="1"/>
        <v>1</v>
      </c>
      <c r="AD62" s="91"/>
      <c r="AE62" s="92"/>
      <c r="AF62" s="93"/>
      <c r="AG62" s="91"/>
      <c r="AH62" s="91"/>
      <c r="AI62" s="93"/>
      <c r="AJ62" s="92"/>
      <c r="AK62" s="93"/>
      <c r="AL62" s="94"/>
    </row>
    <row r="63" spans="1:38" ht="20.100000000000001" customHeight="1" x14ac:dyDescent="0.25">
      <c r="A63" s="74">
        <v>42</v>
      </c>
      <c r="B63" s="112" t="s">
        <v>44</v>
      </c>
      <c r="C63" s="112" t="s">
        <v>46</v>
      </c>
      <c r="D63" s="112" t="s">
        <v>318</v>
      </c>
      <c r="E63" s="77" t="s">
        <v>457</v>
      </c>
      <c r="F63" s="91" t="s">
        <v>457</v>
      </c>
      <c r="G63" s="91"/>
      <c r="H63" s="91" t="s">
        <v>457</v>
      </c>
      <c r="I63" s="91" t="s">
        <v>457</v>
      </c>
      <c r="J63" s="91"/>
      <c r="K63" s="91" t="s">
        <v>457</v>
      </c>
      <c r="L63" s="91"/>
      <c r="M63" s="91" t="s">
        <v>457</v>
      </c>
      <c r="N63" s="91" t="s">
        <v>457</v>
      </c>
      <c r="O63" s="91"/>
      <c r="P63" s="91"/>
      <c r="Q63" s="91"/>
      <c r="R63" s="91"/>
      <c r="S63" s="91"/>
      <c r="T63" s="91"/>
      <c r="U63" s="1"/>
      <c r="V63" s="1"/>
      <c r="W63" s="1"/>
      <c r="X63" s="1"/>
      <c r="Y63" s="91"/>
      <c r="Z63" s="91"/>
      <c r="AA63" s="91"/>
      <c r="AB63" s="91"/>
      <c r="AC63" s="91">
        <f t="shared" si="1"/>
        <v>7</v>
      </c>
      <c r="AD63" s="91"/>
      <c r="AE63" s="92"/>
      <c r="AF63" s="93"/>
      <c r="AG63" s="91"/>
      <c r="AH63" s="91"/>
      <c r="AI63" s="93"/>
      <c r="AJ63" s="92"/>
      <c r="AK63" s="93"/>
      <c r="AL63" s="94"/>
    </row>
    <row r="64" spans="1:38" ht="20.100000000000001" customHeight="1" x14ac:dyDescent="0.25">
      <c r="A64" s="74">
        <v>43</v>
      </c>
      <c r="B64" s="112" t="s">
        <v>177</v>
      </c>
      <c r="C64" s="112" t="s">
        <v>58</v>
      </c>
      <c r="D64" s="112" t="s">
        <v>319</v>
      </c>
      <c r="E64" s="77"/>
      <c r="F64" s="91"/>
      <c r="G64" s="91"/>
      <c r="H64" s="91"/>
      <c r="I64" s="91"/>
      <c r="J64" s="91"/>
      <c r="K64" s="91"/>
      <c r="L64" s="91"/>
      <c r="M64" s="91" t="s">
        <v>457</v>
      </c>
      <c r="N64" s="91"/>
      <c r="O64" s="91"/>
      <c r="P64" s="91"/>
      <c r="Q64" s="91"/>
      <c r="R64" s="91"/>
      <c r="S64" s="91"/>
      <c r="T64" s="91"/>
      <c r="U64" s="1"/>
      <c r="V64" s="1"/>
      <c r="W64" s="1"/>
      <c r="X64" s="1"/>
      <c r="Y64" s="91"/>
      <c r="Z64" s="91"/>
      <c r="AA64" s="91"/>
      <c r="AB64" s="91"/>
      <c r="AC64" s="91">
        <f t="shared" si="1"/>
        <v>1</v>
      </c>
      <c r="AD64" s="91"/>
      <c r="AE64" s="92"/>
      <c r="AF64" s="93"/>
      <c r="AG64" s="91"/>
      <c r="AH64" s="91"/>
      <c r="AI64" s="93"/>
      <c r="AJ64" s="92"/>
      <c r="AK64" s="93"/>
      <c r="AL64" s="94"/>
    </row>
    <row r="65" spans="1:38" ht="20.100000000000001" customHeight="1" x14ac:dyDescent="0.25">
      <c r="A65" s="74">
        <v>44</v>
      </c>
      <c r="B65" s="112" t="s">
        <v>33</v>
      </c>
      <c r="C65" s="112" t="s">
        <v>178</v>
      </c>
      <c r="D65" s="112" t="s">
        <v>320</v>
      </c>
      <c r="E65" s="77"/>
      <c r="F65" s="91"/>
      <c r="G65" s="91"/>
      <c r="H65" s="91"/>
      <c r="I65" s="91"/>
      <c r="J65" s="91" t="s">
        <v>457</v>
      </c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"/>
      <c r="V65" s="1"/>
      <c r="W65" s="1"/>
      <c r="X65" s="1"/>
      <c r="Y65" s="91"/>
      <c r="Z65" s="91"/>
      <c r="AA65" s="91"/>
      <c r="AB65" s="91"/>
      <c r="AC65" s="91">
        <f t="shared" si="1"/>
        <v>1</v>
      </c>
      <c r="AD65" s="91"/>
      <c r="AE65" s="92"/>
      <c r="AF65" s="93"/>
      <c r="AG65" s="91"/>
      <c r="AH65" s="91"/>
      <c r="AI65" s="93"/>
      <c r="AJ65" s="92"/>
      <c r="AK65" s="93"/>
      <c r="AL65" s="94"/>
    </row>
    <row r="66" spans="1:38" ht="20.100000000000001" customHeight="1" x14ac:dyDescent="0.25">
      <c r="A66" s="74">
        <v>45</v>
      </c>
      <c r="B66" s="112" t="s">
        <v>179</v>
      </c>
      <c r="C66" s="112" t="s">
        <v>49</v>
      </c>
      <c r="D66" s="112" t="s">
        <v>321</v>
      </c>
      <c r="E66" s="77"/>
      <c r="F66" s="91" t="s">
        <v>457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1"/>
      <c r="V66" s="1"/>
      <c r="W66" s="1"/>
      <c r="X66" s="1"/>
      <c r="Y66" s="91"/>
      <c r="Z66" s="91"/>
      <c r="AA66" s="91"/>
      <c r="AB66" s="91"/>
      <c r="AC66" s="91">
        <f t="shared" si="1"/>
        <v>1</v>
      </c>
      <c r="AD66" s="91"/>
      <c r="AE66" s="92"/>
      <c r="AF66" s="93"/>
      <c r="AG66" s="91"/>
      <c r="AH66" s="91"/>
      <c r="AI66" s="93"/>
      <c r="AJ66" s="92"/>
      <c r="AK66" s="93"/>
      <c r="AL66" s="94"/>
    </row>
    <row r="67" spans="1:38" ht="20.100000000000001" customHeight="1" x14ac:dyDescent="0.25">
      <c r="A67" s="74">
        <v>46</v>
      </c>
      <c r="B67" s="112" t="s">
        <v>180</v>
      </c>
      <c r="C67" s="112" t="s">
        <v>181</v>
      </c>
      <c r="D67" s="112" t="s">
        <v>322</v>
      </c>
      <c r="E67" s="77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1"/>
      <c r="V67" s="1"/>
      <c r="W67" s="1"/>
      <c r="X67" s="1"/>
      <c r="Y67" s="91"/>
      <c r="Z67" s="91"/>
      <c r="AA67" s="91"/>
      <c r="AB67" s="91"/>
      <c r="AC67" s="91">
        <f t="shared" si="1"/>
        <v>0</v>
      </c>
      <c r="AD67" s="91"/>
      <c r="AE67" s="92"/>
      <c r="AF67" s="93"/>
      <c r="AG67" s="91"/>
      <c r="AH67" s="91"/>
      <c r="AI67" s="93"/>
      <c r="AJ67" s="92"/>
      <c r="AK67" s="93"/>
      <c r="AL67" s="94"/>
    </row>
    <row r="68" spans="1:38" ht="20.100000000000001" customHeight="1" x14ac:dyDescent="0.25">
      <c r="A68" s="74">
        <v>47</v>
      </c>
      <c r="B68" s="112" t="s">
        <v>93</v>
      </c>
      <c r="C68" s="112" t="s">
        <v>182</v>
      </c>
      <c r="D68" s="112" t="s">
        <v>323</v>
      </c>
      <c r="E68" s="77"/>
      <c r="F68" s="91"/>
      <c r="G68" s="91"/>
      <c r="H68" s="91"/>
      <c r="I68" s="91"/>
      <c r="J68" s="91" t="s">
        <v>457</v>
      </c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"/>
      <c r="V68" s="1"/>
      <c r="W68" s="1"/>
      <c r="X68" s="1"/>
      <c r="Y68" s="91"/>
      <c r="Z68" s="91"/>
      <c r="AA68" s="91"/>
      <c r="AB68" s="91"/>
      <c r="AC68" s="91">
        <f t="shared" si="1"/>
        <v>1</v>
      </c>
      <c r="AD68" s="91"/>
      <c r="AE68" s="92"/>
      <c r="AF68" s="93"/>
      <c r="AG68" s="91"/>
      <c r="AH68" s="91"/>
      <c r="AI68" s="93"/>
      <c r="AJ68" s="92"/>
      <c r="AK68" s="93"/>
      <c r="AL68" s="94"/>
    </row>
    <row r="69" spans="1:38" ht="20.100000000000001" customHeight="1" x14ac:dyDescent="0.25">
      <c r="A69" s="74">
        <v>48</v>
      </c>
      <c r="B69" s="112" t="s">
        <v>134</v>
      </c>
      <c r="C69" s="112" t="s">
        <v>54</v>
      </c>
      <c r="D69" s="112" t="s">
        <v>324</v>
      </c>
      <c r="E69" s="77"/>
      <c r="F69" s="91"/>
      <c r="G69" s="91"/>
      <c r="H69" s="91"/>
      <c r="I69" s="91"/>
      <c r="J69" s="91"/>
      <c r="K69" s="91"/>
      <c r="L69" s="91"/>
      <c r="M69" s="91" t="s">
        <v>457</v>
      </c>
      <c r="N69" s="91"/>
      <c r="O69" s="91"/>
      <c r="P69" s="91"/>
      <c r="Q69" s="91"/>
      <c r="R69" s="91"/>
      <c r="S69" s="91"/>
      <c r="T69" s="91"/>
      <c r="U69" s="1"/>
      <c r="V69" s="1"/>
      <c r="W69" s="1"/>
      <c r="X69" s="1"/>
      <c r="Y69" s="91"/>
      <c r="Z69" s="91"/>
      <c r="AA69" s="91"/>
      <c r="AB69" s="91"/>
      <c r="AC69" s="91">
        <f t="shared" si="1"/>
        <v>1</v>
      </c>
      <c r="AD69" s="91"/>
      <c r="AE69" s="92"/>
      <c r="AF69" s="93"/>
      <c r="AG69" s="91"/>
      <c r="AH69" s="91"/>
      <c r="AI69" s="93"/>
      <c r="AJ69" s="92"/>
      <c r="AK69" s="93"/>
      <c r="AL69" s="94"/>
    </row>
    <row r="70" spans="1:38" ht="20.100000000000001" customHeight="1" x14ac:dyDescent="0.25">
      <c r="A70" s="74">
        <v>49</v>
      </c>
      <c r="B70" s="112" t="s">
        <v>36</v>
      </c>
      <c r="C70" s="112" t="s">
        <v>78</v>
      </c>
      <c r="D70" s="112" t="s">
        <v>325</v>
      </c>
      <c r="E70" s="77"/>
      <c r="F70" s="91"/>
      <c r="G70" s="91"/>
      <c r="H70" s="91"/>
      <c r="I70" s="91"/>
      <c r="J70" s="91" t="s">
        <v>457</v>
      </c>
      <c r="K70" s="91"/>
      <c r="L70" s="91"/>
      <c r="M70" s="91" t="s">
        <v>457</v>
      </c>
      <c r="N70" s="91"/>
      <c r="O70" s="91"/>
      <c r="P70" s="91"/>
      <c r="Q70" s="91"/>
      <c r="R70" s="91"/>
      <c r="S70" s="91"/>
      <c r="T70" s="91"/>
      <c r="U70" s="1"/>
      <c r="V70" s="1"/>
      <c r="W70" s="1"/>
      <c r="X70" s="1"/>
      <c r="Y70" s="91"/>
      <c r="Z70" s="91"/>
      <c r="AA70" s="91"/>
      <c r="AB70" s="91"/>
      <c r="AC70" s="91">
        <f t="shared" si="1"/>
        <v>2</v>
      </c>
      <c r="AD70" s="91"/>
      <c r="AE70" s="92"/>
      <c r="AF70" s="93"/>
      <c r="AG70" s="91"/>
      <c r="AH70" s="91"/>
      <c r="AI70" s="93"/>
      <c r="AJ70" s="92"/>
      <c r="AK70" s="93"/>
      <c r="AL70" s="94"/>
    </row>
    <row r="71" spans="1:38" ht="20.100000000000001" customHeight="1" x14ac:dyDescent="0.25">
      <c r="A71" s="74">
        <v>50</v>
      </c>
      <c r="B71" s="112" t="s">
        <v>183</v>
      </c>
      <c r="C71" s="112" t="s">
        <v>69</v>
      </c>
      <c r="D71" s="112" t="s">
        <v>326</v>
      </c>
      <c r="E71" s="77"/>
      <c r="F71" s="91"/>
      <c r="G71" s="91"/>
      <c r="H71" s="91"/>
      <c r="I71" s="91"/>
      <c r="J71" s="91" t="s">
        <v>457</v>
      </c>
      <c r="K71" s="91"/>
      <c r="L71" s="91"/>
      <c r="M71" s="91" t="s">
        <v>457</v>
      </c>
      <c r="N71" s="91"/>
      <c r="O71" s="91"/>
      <c r="P71" s="91"/>
      <c r="Q71" s="91"/>
      <c r="R71" s="91"/>
      <c r="S71" s="91"/>
      <c r="T71" s="91"/>
      <c r="U71" s="1"/>
      <c r="V71" s="1"/>
      <c r="W71" s="1"/>
      <c r="X71" s="1"/>
      <c r="Y71" s="91"/>
      <c r="Z71" s="91"/>
      <c r="AA71" s="91"/>
      <c r="AB71" s="91"/>
      <c r="AC71" s="91">
        <f t="shared" si="1"/>
        <v>2</v>
      </c>
      <c r="AD71" s="91"/>
      <c r="AE71" s="92"/>
      <c r="AF71" s="93"/>
      <c r="AG71" s="91"/>
      <c r="AH71" s="91"/>
      <c r="AI71" s="93"/>
      <c r="AJ71" s="92"/>
      <c r="AK71" s="93"/>
      <c r="AL71" s="94"/>
    </row>
    <row r="72" spans="1:38" ht="20.100000000000001" customHeight="1" x14ac:dyDescent="0.25">
      <c r="A72" s="74">
        <v>51</v>
      </c>
      <c r="B72" s="112" t="s">
        <v>184</v>
      </c>
      <c r="C72" s="112" t="s">
        <v>91</v>
      </c>
      <c r="D72" s="112" t="s">
        <v>327</v>
      </c>
      <c r="E72" s="77"/>
      <c r="F72" s="91"/>
      <c r="G72" s="91" t="s">
        <v>457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"/>
      <c r="V72" s="1"/>
      <c r="W72" s="1"/>
      <c r="X72" s="1"/>
      <c r="Y72" s="91"/>
      <c r="Z72" s="91"/>
      <c r="AA72" s="91"/>
      <c r="AB72" s="91"/>
      <c r="AC72" s="91">
        <f t="shared" si="1"/>
        <v>1</v>
      </c>
      <c r="AD72" s="91"/>
      <c r="AE72" s="92"/>
      <c r="AF72" s="93"/>
      <c r="AG72" s="91"/>
      <c r="AH72" s="91"/>
      <c r="AI72" s="93"/>
      <c r="AJ72" s="92"/>
      <c r="AK72" s="93"/>
      <c r="AL72" s="94"/>
    </row>
    <row r="73" spans="1:38" ht="20.100000000000001" customHeight="1" x14ac:dyDescent="0.25">
      <c r="A73" s="74">
        <v>52</v>
      </c>
      <c r="B73" s="112" t="s">
        <v>185</v>
      </c>
      <c r="C73" s="112" t="s">
        <v>34</v>
      </c>
      <c r="D73" s="112" t="s">
        <v>328</v>
      </c>
      <c r="E73" s="77"/>
      <c r="F73" s="91"/>
      <c r="G73" s="91" t="s">
        <v>457</v>
      </c>
      <c r="H73" s="91" t="s">
        <v>457</v>
      </c>
      <c r="I73" s="91" t="s">
        <v>457</v>
      </c>
      <c r="J73" s="91"/>
      <c r="K73" s="91"/>
      <c r="L73" s="91"/>
      <c r="M73" s="91"/>
      <c r="N73" s="91"/>
      <c r="O73" s="91" t="s">
        <v>457</v>
      </c>
      <c r="P73" s="91"/>
      <c r="Q73" s="91"/>
      <c r="R73" s="91"/>
      <c r="S73" s="91"/>
      <c r="T73" s="91"/>
      <c r="U73" s="1"/>
      <c r="V73" s="1"/>
      <c r="W73" s="1"/>
      <c r="X73" s="1"/>
      <c r="Y73" s="91"/>
      <c r="Z73" s="91"/>
      <c r="AA73" s="91"/>
      <c r="AB73" s="91"/>
      <c r="AC73" s="91">
        <f t="shared" si="1"/>
        <v>4</v>
      </c>
      <c r="AD73" s="91"/>
      <c r="AE73" s="92"/>
      <c r="AF73" s="93"/>
      <c r="AG73" s="91"/>
      <c r="AH73" s="91"/>
      <c r="AI73" s="93"/>
      <c r="AJ73" s="92"/>
      <c r="AK73" s="93"/>
      <c r="AL73" s="94"/>
    </row>
    <row r="74" spans="1:38" ht="20.100000000000001" customHeight="1" x14ac:dyDescent="0.25">
      <c r="A74" s="74">
        <v>53</v>
      </c>
      <c r="B74" s="112" t="s">
        <v>131</v>
      </c>
      <c r="C74" s="112" t="s">
        <v>41</v>
      </c>
      <c r="D74" s="112" t="s">
        <v>329</v>
      </c>
      <c r="E74" s="77" t="s">
        <v>457</v>
      </c>
      <c r="F74" s="91"/>
      <c r="G74" s="91"/>
      <c r="H74" s="91" t="s">
        <v>457</v>
      </c>
      <c r="I74" s="91" t="s">
        <v>457</v>
      </c>
      <c r="J74" s="91" t="s">
        <v>457</v>
      </c>
      <c r="K74" s="91"/>
      <c r="L74" s="91"/>
      <c r="M74" s="91" t="s">
        <v>457</v>
      </c>
      <c r="N74" s="91"/>
      <c r="O74" s="91"/>
      <c r="P74" s="91"/>
      <c r="Q74" s="91"/>
      <c r="R74" s="91"/>
      <c r="S74" s="91"/>
      <c r="T74" s="91"/>
      <c r="U74" s="1"/>
      <c r="V74" s="1"/>
      <c r="W74" s="1"/>
      <c r="X74" s="1"/>
      <c r="Y74" s="91"/>
      <c r="Z74" s="91"/>
      <c r="AA74" s="91"/>
      <c r="AB74" s="91"/>
      <c r="AC74" s="91">
        <f t="shared" si="1"/>
        <v>5</v>
      </c>
      <c r="AD74" s="91"/>
      <c r="AE74" s="92"/>
      <c r="AF74" s="93"/>
      <c r="AG74" s="91"/>
      <c r="AH74" s="91"/>
      <c r="AI74" s="93"/>
      <c r="AJ74" s="92"/>
      <c r="AK74" s="93"/>
      <c r="AL74" s="94"/>
    </row>
    <row r="75" spans="1:38" ht="20.100000000000001" customHeight="1" x14ac:dyDescent="0.25">
      <c r="A75" s="74">
        <v>54</v>
      </c>
      <c r="B75" s="112" t="s">
        <v>186</v>
      </c>
      <c r="C75" s="112" t="s">
        <v>187</v>
      </c>
      <c r="D75" s="112" t="s">
        <v>330</v>
      </c>
      <c r="E75" s="77"/>
      <c r="F75" s="91"/>
      <c r="G75" s="91"/>
      <c r="H75" s="91"/>
      <c r="I75" s="91"/>
      <c r="J75" s="91"/>
      <c r="K75" s="91"/>
      <c r="L75" s="91"/>
      <c r="M75" s="91" t="s">
        <v>457</v>
      </c>
      <c r="N75" s="91"/>
      <c r="O75" s="91"/>
      <c r="P75" s="91"/>
      <c r="Q75" s="91"/>
      <c r="R75" s="91"/>
      <c r="S75" s="91"/>
      <c r="T75" s="91"/>
      <c r="U75" s="1"/>
      <c r="V75" s="1"/>
      <c r="W75" s="1"/>
      <c r="X75" s="1"/>
      <c r="Y75" s="91"/>
      <c r="Z75" s="91"/>
      <c r="AA75" s="91"/>
      <c r="AB75" s="91"/>
      <c r="AC75" s="91">
        <f t="shared" si="1"/>
        <v>1</v>
      </c>
      <c r="AD75" s="91"/>
      <c r="AE75" s="92"/>
      <c r="AF75" s="93"/>
      <c r="AG75" s="91"/>
      <c r="AH75" s="91"/>
      <c r="AI75" s="93"/>
      <c r="AJ75" s="92"/>
      <c r="AK75" s="93"/>
      <c r="AL75" s="94"/>
    </row>
    <row r="76" spans="1:38" ht="20.100000000000001" customHeight="1" x14ac:dyDescent="0.25">
      <c r="A76" s="74">
        <v>55</v>
      </c>
      <c r="B76" s="112" t="s">
        <v>188</v>
      </c>
      <c r="C76" s="112" t="s">
        <v>95</v>
      </c>
      <c r="D76" s="112" t="s">
        <v>331</v>
      </c>
      <c r="E76" s="77" t="s">
        <v>457</v>
      </c>
      <c r="F76" s="91" t="s">
        <v>457</v>
      </c>
      <c r="G76" s="91"/>
      <c r="H76" s="91"/>
      <c r="I76" s="91"/>
      <c r="J76" s="91"/>
      <c r="K76" s="91"/>
      <c r="L76" s="91" t="s">
        <v>457</v>
      </c>
      <c r="M76" s="91" t="s">
        <v>457</v>
      </c>
      <c r="N76" s="91" t="s">
        <v>457</v>
      </c>
      <c r="O76" s="91" t="s">
        <v>457</v>
      </c>
      <c r="P76" s="91"/>
      <c r="Q76" s="91"/>
      <c r="R76" s="91"/>
      <c r="S76" s="91"/>
      <c r="T76" s="91"/>
      <c r="U76" s="1"/>
      <c r="V76" s="1"/>
      <c r="W76" s="1"/>
      <c r="X76" s="1"/>
      <c r="Y76" s="91"/>
      <c r="Z76" s="91"/>
      <c r="AA76" s="91"/>
      <c r="AB76" s="91"/>
      <c r="AC76" s="91">
        <f t="shared" si="1"/>
        <v>6</v>
      </c>
      <c r="AD76" s="91"/>
      <c r="AE76" s="92"/>
      <c r="AF76" s="93"/>
      <c r="AG76" s="91"/>
      <c r="AH76" s="91"/>
      <c r="AI76" s="93"/>
      <c r="AJ76" s="92"/>
      <c r="AK76" s="93"/>
      <c r="AL76" s="94"/>
    </row>
    <row r="77" spans="1:38" ht="20.100000000000001" customHeight="1" x14ac:dyDescent="0.25">
      <c r="A77" s="74">
        <v>56</v>
      </c>
      <c r="B77" s="112" t="s">
        <v>189</v>
      </c>
      <c r="C77" s="112" t="s">
        <v>190</v>
      </c>
      <c r="D77" s="112" t="s">
        <v>332</v>
      </c>
      <c r="E77" s="77"/>
      <c r="F77" s="91" t="s">
        <v>457</v>
      </c>
      <c r="G77" s="91"/>
      <c r="H77" s="91" t="s">
        <v>457</v>
      </c>
      <c r="I77" s="91"/>
      <c r="J77" s="91" t="s">
        <v>457</v>
      </c>
      <c r="K77" s="91" t="s">
        <v>457</v>
      </c>
      <c r="L77" s="91"/>
      <c r="M77" s="91"/>
      <c r="N77" s="91"/>
      <c r="O77" s="91"/>
      <c r="P77" s="91"/>
      <c r="Q77" s="91"/>
      <c r="R77" s="91"/>
      <c r="S77" s="91"/>
      <c r="T77" s="91"/>
      <c r="U77" s="1"/>
      <c r="V77" s="1"/>
      <c r="W77" s="1"/>
      <c r="X77" s="1"/>
      <c r="Y77" s="91"/>
      <c r="Z77" s="91"/>
      <c r="AA77" s="91"/>
      <c r="AB77" s="91"/>
      <c r="AC77" s="91">
        <f t="shared" si="1"/>
        <v>4</v>
      </c>
      <c r="AD77" s="91"/>
      <c r="AE77" s="92"/>
      <c r="AF77" s="93"/>
      <c r="AG77" s="91"/>
      <c r="AH77" s="91"/>
      <c r="AI77" s="93"/>
      <c r="AJ77" s="92"/>
      <c r="AK77" s="93"/>
      <c r="AL77" s="94"/>
    </row>
    <row r="78" spans="1:38" ht="20.100000000000001" customHeight="1" x14ac:dyDescent="0.25">
      <c r="A78" s="74">
        <v>57</v>
      </c>
      <c r="B78" s="112" t="s">
        <v>191</v>
      </c>
      <c r="C78" s="112" t="s">
        <v>32</v>
      </c>
      <c r="D78" s="112" t="s">
        <v>333</v>
      </c>
      <c r="E78" s="77"/>
      <c r="F78" s="91"/>
      <c r="G78" s="91" t="s">
        <v>457</v>
      </c>
      <c r="H78" s="91" t="s">
        <v>457</v>
      </c>
      <c r="I78" s="91" t="s">
        <v>457</v>
      </c>
      <c r="J78" s="91"/>
      <c r="K78" s="91" t="s">
        <v>457</v>
      </c>
      <c r="L78" s="91" t="s">
        <v>457</v>
      </c>
      <c r="M78" s="91"/>
      <c r="N78" s="91"/>
      <c r="O78" s="91"/>
      <c r="P78" s="91"/>
      <c r="Q78" s="91"/>
      <c r="R78" s="91"/>
      <c r="S78" s="91"/>
      <c r="T78" s="91"/>
      <c r="U78" s="1"/>
      <c r="V78" s="1"/>
      <c r="W78" s="1"/>
      <c r="X78" s="1"/>
      <c r="Y78" s="91"/>
      <c r="Z78" s="91"/>
      <c r="AA78" s="91"/>
      <c r="AB78" s="91"/>
      <c r="AC78" s="91">
        <f t="shared" si="1"/>
        <v>5</v>
      </c>
      <c r="AD78" s="91"/>
      <c r="AE78" s="92"/>
      <c r="AF78" s="93"/>
      <c r="AG78" s="91"/>
      <c r="AH78" s="91"/>
      <c r="AI78" s="93"/>
      <c r="AJ78" s="92"/>
      <c r="AK78" s="93"/>
      <c r="AL78" s="94"/>
    </row>
    <row r="79" spans="1:38" ht="20.100000000000001" customHeight="1" x14ac:dyDescent="0.25">
      <c r="A79" s="74">
        <v>58</v>
      </c>
      <c r="B79" s="112" t="s">
        <v>192</v>
      </c>
      <c r="C79" s="112" t="s">
        <v>63</v>
      </c>
      <c r="D79" s="112" t="s">
        <v>334</v>
      </c>
      <c r="E79" s="77" t="s">
        <v>457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1"/>
      <c r="V79" s="1"/>
      <c r="W79" s="1"/>
      <c r="X79" s="1"/>
      <c r="Y79" s="91"/>
      <c r="Z79" s="91"/>
      <c r="AA79" s="91"/>
      <c r="AB79" s="91"/>
      <c r="AC79" s="91">
        <f t="shared" si="1"/>
        <v>1</v>
      </c>
      <c r="AD79" s="91"/>
      <c r="AE79" s="92"/>
      <c r="AF79" s="93"/>
      <c r="AG79" s="91"/>
      <c r="AH79" s="91"/>
      <c r="AI79" s="93"/>
      <c r="AJ79" s="92"/>
      <c r="AK79" s="93"/>
      <c r="AL79" s="94"/>
    </row>
    <row r="80" spans="1:38" ht="20.100000000000001" customHeight="1" x14ac:dyDescent="0.25">
      <c r="A80" s="74">
        <v>59</v>
      </c>
      <c r="B80" s="112" t="s">
        <v>193</v>
      </c>
      <c r="C80" s="112" t="s">
        <v>39</v>
      </c>
      <c r="D80" s="112" t="s">
        <v>335</v>
      </c>
      <c r="E80" s="77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1"/>
      <c r="V80" s="1"/>
      <c r="W80" s="1"/>
      <c r="X80" s="1"/>
      <c r="Y80" s="91"/>
      <c r="Z80" s="91"/>
      <c r="AA80" s="91"/>
      <c r="AB80" s="91"/>
      <c r="AC80" s="91">
        <f t="shared" si="1"/>
        <v>0</v>
      </c>
      <c r="AD80" s="91"/>
      <c r="AE80" s="92"/>
      <c r="AF80" s="93"/>
      <c r="AG80" s="91"/>
      <c r="AH80" s="91"/>
      <c r="AI80" s="93"/>
      <c r="AJ80" s="92"/>
      <c r="AK80" s="93"/>
      <c r="AL80" s="94"/>
    </row>
    <row r="81" spans="1:38" ht="20.100000000000001" customHeight="1" x14ac:dyDescent="0.25">
      <c r="A81" s="74">
        <v>60</v>
      </c>
      <c r="B81" s="112" t="s">
        <v>68</v>
      </c>
      <c r="C81" s="112" t="s">
        <v>58</v>
      </c>
      <c r="D81" s="112" t="s">
        <v>336</v>
      </c>
      <c r="E81" s="77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1"/>
      <c r="V81" s="1"/>
      <c r="W81" s="1"/>
      <c r="X81" s="1"/>
      <c r="Y81" s="91"/>
      <c r="Z81" s="91"/>
      <c r="AA81" s="91"/>
      <c r="AB81" s="91"/>
      <c r="AC81" s="91">
        <f t="shared" si="1"/>
        <v>0</v>
      </c>
      <c r="AD81" s="91"/>
      <c r="AE81" s="92"/>
      <c r="AF81" s="93"/>
      <c r="AG81" s="91"/>
      <c r="AH81" s="91"/>
      <c r="AI81" s="93"/>
      <c r="AJ81" s="92"/>
      <c r="AK81" s="93"/>
      <c r="AL81" s="94"/>
    </row>
    <row r="82" spans="1:38" ht="20.100000000000001" customHeight="1" x14ac:dyDescent="0.25">
      <c r="A82" s="74">
        <v>61</v>
      </c>
      <c r="B82" s="112" t="s">
        <v>194</v>
      </c>
      <c r="C82" s="112" t="s">
        <v>46</v>
      </c>
      <c r="D82" s="112" t="s">
        <v>337</v>
      </c>
      <c r="E82" s="77" t="s">
        <v>457</v>
      </c>
      <c r="F82" s="91" t="s">
        <v>457</v>
      </c>
      <c r="G82" s="91"/>
      <c r="H82" s="91"/>
      <c r="I82" s="91"/>
      <c r="J82" s="91"/>
      <c r="K82" s="91" t="s">
        <v>457</v>
      </c>
      <c r="L82" s="91"/>
      <c r="M82" s="91" t="s">
        <v>457</v>
      </c>
      <c r="N82" s="91"/>
      <c r="O82" s="91"/>
      <c r="P82" s="91"/>
      <c r="Q82" s="91"/>
      <c r="R82" s="91"/>
      <c r="S82" s="91"/>
      <c r="T82" s="91"/>
      <c r="U82" s="1"/>
      <c r="V82" s="1"/>
      <c r="W82" s="1"/>
      <c r="X82" s="1"/>
      <c r="Y82" s="91"/>
      <c r="Z82" s="91"/>
      <c r="AA82" s="91"/>
      <c r="AB82" s="91"/>
      <c r="AC82" s="91">
        <f t="shared" si="1"/>
        <v>4</v>
      </c>
      <c r="AD82" s="91"/>
      <c r="AE82" s="92"/>
      <c r="AF82" s="93"/>
      <c r="AG82" s="91"/>
      <c r="AH82" s="91"/>
      <c r="AI82" s="93"/>
      <c r="AJ82" s="92"/>
      <c r="AK82" s="93"/>
      <c r="AL82" s="94"/>
    </row>
    <row r="83" spans="1:38" ht="20.100000000000001" customHeight="1" x14ac:dyDescent="0.25">
      <c r="A83" s="74">
        <v>62</v>
      </c>
      <c r="B83" s="112" t="s">
        <v>195</v>
      </c>
      <c r="C83" s="112" t="s">
        <v>66</v>
      </c>
      <c r="D83" s="112" t="s">
        <v>338</v>
      </c>
      <c r="E83" s="77"/>
      <c r="F83" s="95"/>
      <c r="G83" s="95"/>
      <c r="H83" s="95"/>
      <c r="I83" s="95"/>
      <c r="J83" s="95" t="s">
        <v>457</v>
      </c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1"/>
      <c r="V83" s="1"/>
      <c r="W83" s="1"/>
      <c r="X83" s="1"/>
      <c r="Y83" s="95"/>
      <c r="Z83" s="95"/>
      <c r="AA83" s="95"/>
      <c r="AB83" s="91"/>
      <c r="AC83" s="91">
        <f t="shared" si="1"/>
        <v>1</v>
      </c>
      <c r="AD83" s="91"/>
      <c r="AE83" s="92"/>
      <c r="AF83" s="93"/>
      <c r="AG83" s="91"/>
      <c r="AH83" s="95"/>
      <c r="AI83" s="93"/>
      <c r="AJ83" s="92"/>
      <c r="AK83" s="96"/>
      <c r="AL83" s="94"/>
    </row>
    <row r="84" spans="1:38" ht="20.100000000000001" customHeight="1" x14ac:dyDescent="0.25">
      <c r="A84" s="74">
        <v>63</v>
      </c>
      <c r="B84" s="112" t="s">
        <v>82</v>
      </c>
      <c r="C84" s="112" t="s">
        <v>196</v>
      </c>
      <c r="D84" s="112" t="s">
        <v>339</v>
      </c>
      <c r="E84" s="77"/>
      <c r="F84" s="95"/>
      <c r="G84" s="95"/>
      <c r="H84" s="95"/>
      <c r="I84" s="95"/>
      <c r="J84" s="95"/>
      <c r="K84" s="95"/>
      <c r="L84" s="95"/>
      <c r="M84" s="95" t="s">
        <v>457</v>
      </c>
      <c r="N84" s="95"/>
      <c r="O84" s="95"/>
      <c r="P84" s="95"/>
      <c r="Q84" s="95"/>
      <c r="R84" s="95"/>
      <c r="S84" s="95"/>
      <c r="T84" s="95"/>
      <c r="U84" s="1"/>
      <c r="V84" s="1"/>
      <c r="W84" s="1"/>
      <c r="X84" s="1"/>
      <c r="Y84" s="95"/>
      <c r="Z84" s="95"/>
      <c r="AA84" s="95"/>
      <c r="AB84" s="91"/>
      <c r="AC84" s="91">
        <f t="shared" si="1"/>
        <v>1</v>
      </c>
      <c r="AD84" s="91"/>
      <c r="AE84" s="92"/>
      <c r="AF84" s="93"/>
      <c r="AG84" s="91"/>
      <c r="AH84" s="95"/>
      <c r="AI84" s="93"/>
      <c r="AJ84" s="92"/>
      <c r="AK84" s="96"/>
      <c r="AL84" s="94"/>
    </row>
    <row r="85" spans="1:38" ht="20.100000000000001" customHeight="1" x14ac:dyDescent="0.25">
      <c r="A85" s="74">
        <v>64</v>
      </c>
      <c r="B85" s="112" t="s">
        <v>112</v>
      </c>
      <c r="C85" s="112" t="s">
        <v>63</v>
      </c>
      <c r="D85" s="112" t="s">
        <v>340</v>
      </c>
      <c r="E85" s="77" t="s">
        <v>457</v>
      </c>
      <c r="F85" s="95" t="s">
        <v>457</v>
      </c>
      <c r="G85" s="95" t="s">
        <v>457</v>
      </c>
      <c r="H85" s="95" t="s">
        <v>457</v>
      </c>
      <c r="I85" s="95" t="s">
        <v>457</v>
      </c>
      <c r="J85" s="95"/>
      <c r="K85" s="95" t="s">
        <v>457</v>
      </c>
      <c r="L85" s="95"/>
      <c r="M85" s="95"/>
      <c r="N85" s="95" t="s">
        <v>457</v>
      </c>
      <c r="O85" s="95"/>
      <c r="P85" s="95"/>
      <c r="Q85" s="95"/>
      <c r="R85" s="95"/>
      <c r="S85" s="95"/>
      <c r="T85" s="95"/>
      <c r="U85" s="1"/>
      <c r="V85" s="1"/>
      <c r="W85" s="1"/>
      <c r="X85" s="1"/>
      <c r="Y85" s="95"/>
      <c r="Z85" s="95"/>
      <c r="AA85" s="95"/>
      <c r="AB85" s="91"/>
      <c r="AC85" s="91">
        <f t="shared" si="1"/>
        <v>7</v>
      </c>
      <c r="AD85" s="91"/>
      <c r="AE85" s="92"/>
      <c r="AF85" s="93"/>
      <c r="AG85" s="91"/>
      <c r="AH85" s="95"/>
      <c r="AI85" s="93"/>
      <c r="AJ85" s="92"/>
      <c r="AK85" s="96"/>
      <c r="AL85" s="94"/>
    </row>
    <row r="86" spans="1:38" ht="20.100000000000001" customHeight="1" x14ac:dyDescent="0.25">
      <c r="A86" s="74">
        <v>65</v>
      </c>
      <c r="B86" s="112" t="s">
        <v>197</v>
      </c>
      <c r="C86" s="112" t="s">
        <v>81</v>
      </c>
      <c r="D86" s="112" t="s">
        <v>341</v>
      </c>
      <c r="E86" s="77" t="s">
        <v>457</v>
      </c>
      <c r="F86" s="95"/>
      <c r="G86" s="95"/>
      <c r="H86" s="95"/>
      <c r="I86" s="95"/>
      <c r="J86" s="95" t="s">
        <v>457</v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1"/>
      <c r="V86" s="1"/>
      <c r="W86" s="1"/>
      <c r="X86" s="1"/>
      <c r="Y86" s="95"/>
      <c r="Z86" s="95"/>
      <c r="AA86" s="95"/>
      <c r="AB86" s="91"/>
      <c r="AC86" s="91">
        <f t="shared" si="1"/>
        <v>2</v>
      </c>
      <c r="AD86" s="91"/>
      <c r="AE86" s="92"/>
      <c r="AF86" s="93"/>
      <c r="AG86" s="91"/>
      <c r="AH86" s="95"/>
      <c r="AI86" s="93"/>
      <c r="AJ86" s="92"/>
      <c r="AK86" s="96"/>
      <c r="AL86" s="94"/>
    </row>
    <row r="87" spans="1:38" ht="20.100000000000001" customHeight="1" x14ac:dyDescent="0.25">
      <c r="A87" s="74">
        <v>66</v>
      </c>
      <c r="B87" s="112" t="s">
        <v>133</v>
      </c>
      <c r="C87" s="112" t="s">
        <v>57</v>
      </c>
      <c r="D87" s="112" t="s">
        <v>342</v>
      </c>
      <c r="E87" s="77"/>
      <c r="F87" s="95"/>
      <c r="G87" s="95"/>
      <c r="H87" s="95"/>
      <c r="I87" s="95"/>
      <c r="J87" s="95" t="s">
        <v>457</v>
      </c>
      <c r="K87" s="95"/>
      <c r="L87" s="95"/>
      <c r="M87" s="95" t="s">
        <v>457</v>
      </c>
      <c r="N87" s="95"/>
      <c r="O87" s="95"/>
      <c r="P87" s="95"/>
      <c r="Q87" s="95"/>
      <c r="R87" s="95"/>
      <c r="S87" s="95"/>
      <c r="T87" s="95"/>
      <c r="U87" s="1"/>
      <c r="V87" s="1"/>
      <c r="W87" s="1"/>
      <c r="X87" s="1"/>
      <c r="Y87" s="95"/>
      <c r="Z87" s="95"/>
      <c r="AA87" s="95"/>
      <c r="AB87" s="91"/>
      <c r="AC87" s="91">
        <f t="shared" ref="AC87:AC150" si="2">COUNTIF(E87:T87,"*")</f>
        <v>2</v>
      </c>
      <c r="AD87" s="91"/>
      <c r="AE87" s="92"/>
      <c r="AF87" s="93"/>
      <c r="AG87" s="91"/>
      <c r="AH87" s="95"/>
      <c r="AI87" s="93"/>
      <c r="AJ87" s="92"/>
      <c r="AK87" s="96"/>
      <c r="AL87" s="94"/>
    </row>
    <row r="88" spans="1:38" ht="20.100000000000001" customHeight="1" x14ac:dyDescent="0.25">
      <c r="A88" s="74">
        <v>67</v>
      </c>
      <c r="B88" s="112" t="s">
        <v>198</v>
      </c>
      <c r="C88" s="112" t="s">
        <v>37</v>
      </c>
      <c r="D88" s="112" t="s">
        <v>343</v>
      </c>
      <c r="E88" s="77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1"/>
      <c r="V88" s="1"/>
      <c r="W88" s="1"/>
      <c r="X88" s="1"/>
      <c r="Y88" s="95"/>
      <c r="Z88" s="95"/>
      <c r="AA88" s="95"/>
      <c r="AB88" s="91"/>
      <c r="AC88" s="91">
        <f t="shared" si="2"/>
        <v>0</v>
      </c>
      <c r="AD88" s="91"/>
      <c r="AE88" s="92"/>
      <c r="AF88" s="93"/>
      <c r="AG88" s="91"/>
      <c r="AH88" s="95"/>
      <c r="AI88" s="93"/>
      <c r="AJ88" s="92"/>
      <c r="AK88" s="96"/>
      <c r="AL88" s="94"/>
    </row>
    <row r="89" spans="1:38" ht="20.100000000000001" customHeight="1" x14ac:dyDescent="0.25">
      <c r="A89" s="74">
        <v>68</v>
      </c>
      <c r="B89" s="112" t="s">
        <v>199</v>
      </c>
      <c r="C89" s="112" t="s">
        <v>200</v>
      </c>
      <c r="D89" s="112" t="s">
        <v>344</v>
      </c>
      <c r="E89" s="77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1"/>
      <c r="V89" s="1"/>
      <c r="W89" s="1"/>
      <c r="X89" s="1"/>
      <c r="Y89" s="95"/>
      <c r="Z89" s="95"/>
      <c r="AA89" s="95"/>
      <c r="AB89" s="91"/>
      <c r="AC89" s="91">
        <f t="shared" si="2"/>
        <v>0</v>
      </c>
      <c r="AD89" s="91"/>
      <c r="AE89" s="92"/>
      <c r="AF89" s="93"/>
      <c r="AG89" s="91"/>
      <c r="AH89" s="95"/>
      <c r="AI89" s="93"/>
      <c r="AJ89" s="92"/>
      <c r="AK89" s="96"/>
      <c r="AL89" s="94"/>
    </row>
    <row r="90" spans="1:38" ht="20.100000000000001" customHeight="1" x14ac:dyDescent="0.25">
      <c r="A90" s="74">
        <v>69</v>
      </c>
      <c r="B90" s="112" t="s">
        <v>201</v>
      </c>
      <c r="C90" s="112" t="s">
        <v>92</v>
      </c>
      <c r="D90" s="112" t="s">
        <v>345</v>
      </c>
      <c r="E90" s="77"/>
      <c r="F90" s="95"/>
      <c r="G90" s="95"/>
      <c r="H90" s="95"/>
      <c r="I90" s="95"/>
      <c r="J90" s="95"/>
      <c r="K90" s="95" t="s">
        <v>457</v>
      </c>
      <c r="L90" s="95"/>
      <c r="M90" s="95"/>
      <c r="N90" s="95"/>
      <c r="O90" s="95"/>
      <c r="P90" s="95"/>
      <c r="Q90" s="95"/>
      <c r="R90" s="95"/>
      <c r="S90" s="95"/>
      <c r="T90" s="95"/>
      <c r="U90" s="1"/>
      <c r="V90" s="1"/>
      <c r="W90" s="1"/>
      <c r="X90" s="1"/>
      <c r="Y90" s="95"/>
      <c r="Z90" s="95"/>
      <c r="AA90" s="95"/>
      <c r="AB90" s="91"/>
      <c r="AC90" s="91">
        <f t="shared" si="2"/>
        <v>1</v>
      </c>
      <c r="AD90" s="91"/>
      <c r="AE90" s="92"/>
      <c r="AF90" s="93"/>
      <c r="AG90" s="91"/>
      <c r="AH90" s="95"/>
      <c r="AI90" s="93"/>
      <c r="AJ90" s="92"/>
      <c r="AK90" s="96"/>
      <c r="AL90" s="94"/>
    </row>
    <row r="91" spans="1:38" ht="20.100000000000001" customHeight="1" x14ac:dyDescent="0.25">
      <c r="A91" s="74">
        <v>70</v>
      </c>
      <c r="B91" s="112" t="s">
        <v>202</v>
      </c>
      <c r="C91" s="112" t="s">
        <v>111</v>
      </c>
      <c r="D91" s="112" t="s">
        <v>346</v>
      </c>
      <c r="E91" s="77"/>
      <c r="F91" s="95"/>
      <c r="G91" s="95"/>
      <c r="H91" s="95"/>
      <c r="I91" s="95"/>
      <c r="J91" s="95"/>
      <c r="K91" s="95"/>
      <c r="L91" s="95"/>
      <c r="M91" s="95" t="s">
        <v>457</v>
      </c>
      <c r="N91" s="95"/>
      <c r="O91" s="95"/>
      <c r="P91" s="95"/>
      <c r="Q91" s="95"/>
      <c r="R91" s="95"/>
      <c r="S91" s="95"/>
      <c r="T91" s="95"/>
      <c r="U91" s="1"/>
      <c r="V91" s="1"/>
      <c r="W91" s="1"/>
      <c r="X91" s="1"/>
      <c r="Y91" s="95"/>
      <c r="Z91" s="95"/>
      <c r="AA91" s="95"/>
      <c r="AB91" s="91"/>
      <c r="AC91" s="91">
        <f t="shared" si="2"/>
        <v>1</v>
      </c>
      <c r="AD91" s="91"/>
      <c r="AE91" s="92"/>
      <c r="AF91" s="93"/>
      <c r="AG91" s="91"/>
      <c r="AH91" s="95"/>
      <c r="AI91" s="93"/>
      <c r="AJ91" s="92"/>
      <c r="AK91" s="96"/>
      <c r="AL91" s="94"/>
    </row>
    <row r="92" spans="1:38" ht="20.100000000000001" customHeight="1" x14ac:dyDescent="0.25">
      <c r="A92" s="74">
        <v>71</v>
      </c>
      <c r="B92" s="112" t="s">
        <v>93</v>
      </c>
      <c r="C92" s="112" t="s">
        <v>37</v>
      </c>
      <c r="D92" s="112" t="s">
        <v>347</v>
      </c>
      <c r="E92" s="77"/>
      <c r="F92" s="95"/>
      <c r="G92" s="95"/>
      <c r="H92" s="95"/>
      <c r="I92" s="95"/>
      <c r="J92" s="95"/>
      <c r="K92" s="95"/>
      <c r="L92" s="95"/>
      <c r="M92" s="95" t="s">
        <v>457</v>
      </c>
      <c r="N92" s="95"/>
      <c r="O92" s="95"/>
      <c r="P92" s="95"/>
      <c r="Q92" s="95"/>
      <c r="R92" s="95"/>
      <c r="S92" s="95"/>
      <c r="T92" s="95"/>
      <c r="U92" s="1"/>
      <c r="V92" s="1"/>
      <c r="W92" s="1"/>
      <c r="X92" s="1"/>
      <c r="Y92" s="95"/>
      <c r="Z92" s="95"/>
      <c r="AA92" s="95"/>
      <c r="AB92" s="91"/>
      <c r="AC92" s="91">
        <f t="shared" si="2"/>
        <v>1</v>
      </c>
      <c r="AD92" s="91"/>
      <c r="AE92" s="92"/>
      <c r="AF92" s="93"/>
      <c r="AG92" s="91"/>
      <c r="AH92" s="95"/>
      <c r="AI92" s="93"/>
      <c r="AJ92" s="92"/>
      <c r="AK92" s="96"/>
      <c r="AL92" s="94"/>
    </row>
    <row r="93" spans="1:38" ht="20.100000000000001" customHeight="1" x14ac:dyDescent="0.25">
      <c r="A93" s="74">
        <v>72</v>
      </c>
      <c r="B93" s="112" t="s">
        <v>203</v>
      </c>
      <c r="C93" s="112" t="s">
        <v>95</v>
      </c>
      <c r="D93" s="112" t="s">
        <v>348</v>
      </c>
      <c r="E93" s="77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1"/>
      <c r="V93" s="1"/>
      <c r="W93" s="1"/>
      <c r="X93" s="1"/>
      <c r="Y93" s="95"/>
      <c r="Z93" s="95"/>
      <c r="AA93" s="95"/>
      <c r="AB93" s="91"/>
      <c r="AC93" s="91">
        <f t="shared" si="2"/>
        <v>0</v>
      </c>
      <c r="AD93" s="91"/>
      <c r="AE93" s="92"/>
      <c r="AF93" s="93"/>
      <c r="AG93" s="91"/>
      <c r="AH93" s="95"/>
      <c r="AI93" s="93"/>
      <c r="AJ93" s="92"/>
      <c r="AK93" s="96"/>
      <c r="AL93" s="94"/>
    </row>
    <row r="94" spans="1:38" ht="20.100000000000001" customHeight="1" x14ac:dyDescent="0.25">
      <c r="A94" s="74">
        <v>73</v>
      </c>
      <c r="B94" s="112" t="s">
        <v>131</v>
      </c>
      <c r="C94" s="112" t="s">
        <v>76</v>
      </c>
      <c r="D94" s="112" t="s">
        <v>140</v>
      </c>
      <c r="E94" s="77"/>
      <c r="F94" s="95"/>
      <c r="G94" s="95"/>
      <c r="H94" s="95"/>
      <c r="I94" s="95"/>
      <c r="J94" s="95"/>
      <c r="K94" s="95"/>
      <c r="L94" s="95"/>
      <c r="M94" s="95" t="s">
        <v>457</v>
      </c>
      <c r="N94" s="95"/>
      <c r="O94" s="95"/>
      <c r="P94" s="95"/>
      <c r="Q94" s="95"/>
      <c r="R94" s="95"/>
      <c r="S94" s="95"/>
      <c r="T94" s="95"/>
      <c r="U94" s="1"/>
      <c r="V94" s="1"/>
      <c r="W94" s="1"/>
      <c r="X94" s="1"/>
      <c r="Y94" s="95"/>
      <c r="Z94" s="95"/>
      <c r="AA94" s="95"/>
      <c r="AB94" s="91"/>
      <c r="AC94" s="91">
        <f t="shared" si="2"/>
        <v>1</v>
      </c>
      <c r="AD94" s="91"/>
      <c r="AE94" s="92"/>
      <c r="AF94" s="93"/>
      <c r="AG94" s="91"/>
      <c r="AH94" s="95"/>
      <c r="AI94" s="93"/>
      <c r="AJ94" s="92"/>
      <c r="AK94" s="96"/>
      <c r="AL94" s="94"/>
    </row>
    <row r="95" spans="1:38" ht="20.100000000000001" customHeight="1" x14ac:dyDescent="0.25">
      <c r="A95" s="74">
        <v>74</v>
      </c>
      <c r="B95" s="112" t="s">
        <v>172</v>
      </c>
      <c r="C95" s="112" t="s">
        <v>132</v>
      </c>
      <c r="D95" s="112" t="s">
        <v>349</v>
      </c>
      <c r="E95" s="77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1"/>
      <c r="V95" s="1"/>
      <c r="W95" s="1"/>
      <c r="X95" s="1"/>
      <c r="Y95" s="95"/>
      <c r="Z95" s="95"/>
      <c r="AA95" s="95"/>
      <c r="AB95" s="91"/>
      <c r="AC95" s="91">
        <f t="shared" si="2"/>
        <v>0</v>
      </c>
      <c r="AD95" s="91"/>
      <c r="AE95" s="92"/>
      <c r="AF95" s="93"/>
      <c r="AG95" s="91"/>
      <c r="AH95" s="95"/>
      <c r="AI95" s="93"/>
      <c r="AJ95" s="92"/>
      <c r="AK95" s="96"/>
      <c r="AL95" s="94"/>
    </row>
    <row r="96" spans="1:38" ht="20.100000000000001" customHeight="1" x14ac:dyDescent="0.25">
      <c r="A96" s="74">
        <v>75</v>
      </c>
      <c r="B96" s="112" t="s">
        <v>204</v>
      </c>
      <c r="C96" s="112" t="s">
        <v>70</v>
      </c>
      <c r="D96" s="112" t="s">
        <v>350</v>
      </c>
      <c r="E96" s="77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1"/>
      <c r="V96" s="1"/>
      <c r="W96" s="1"/>
      <c r="X96" s="1"/>
      <c r="Y96" s="95"/>
      <c r="Z96" s="95"/>
      <c r="AA96" s="95"/>
      <c r="AB96" s="91"/>
      <c r="AC96" s="91">
        <f t="shared" si="2"/>
        <v>0</v>
      </c>
      <c r="AD96" s="91"/>
      <c r="AE96" s="92"/>
      <c r="AF96" s="93"/>
      <c r="AG96" s="91"/>
      <c r="AH96" s="95"/>
      <c r="AI96" s="93"/>
      <c r="AJ96" s="92"/>
      <c r="AK96" s="96"/>
      <c r="AL96" s="94"/>
    </row>
    <row r="97" spans="1:38" ht="20.100000000000001" customHeight="1" x14ac:dyDescent="0.25">
      <c r="A97" s="74">
        <v>76</v>
      </c>
      <c r="B97" s="112" t="s">
        <v>47</v>
      </c>
      <c r="C97" s="112" t="s">
        <v>46</v>
      </c>
      <c r="D97" s="112" t="s">
        <v>351</v>
      </c>
      <c r="E97" s="77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1"/>
      <c r="V97" s="1"/>
      <c r="W97" s="1"/>
      <c r="X97" s="1"/>
      <c r="Y97" s="95"/>
      <c r="Z97" s="95"/>
      <c r="AA97" s="95"/>
      <c r="AB97" s="91"/>
      <c r="AC97" s="91">
        <f t="shared" si="2"/>
        <v>0</v>
      </c>
      <c r="AD97" s="91"/>
      <c r="AE97" s="92"/>
      <c r="AF97" s="93"/>
      <c r="AG97" s="91"/>
      <c r="AH97" s="95"/>
      <c r="AI97" s="93"/>
      <c r="AJ97" s="92"/>
      <c r="AK97" s="96"/>
      <c r="AL97" s="94"/>
    </row>
    <row r="98" spans="1:38" ht="20.100000000000001" customHeight="1" x14ac:dyDescent="0.25">
      <c r="A98" s="74">
        <v>77</v>
      </c>
      <c r="B98" s="112" t="s">
        <v>44</v>
      </c>
      <c r="C98" s="112" t="s">
        <v>58</v>
      </c>
      <c r="D98" s="112" t="s">
        <v>352</v>
      </c>
      <c r="E98" s="77" t="s">
        <v>457</v>
      </c>
      <c r="F98" s="95"/>
      <c r="G98" s="95"/>
      <c r="H98" s="95"/>
      <c r="I98" s="95"/>
      <c r="J98" s="95" t="s">
        <v>457</v>
      </c>
      <c r="K98" s="95"/>
      <c r="L98" s="95"/>
      <c r="M98" s="95" t="s">
        <v>457</v>
      </c>
      <c r="N98" s="95"/>
      <c r="O98" s="95"/>
      <c r="P98" s="95"/>
      <c r="Q98" s="95"/>
      <c r="R98" s="95"/>
      <c r="S98" s="95"/>
      <c r="T98" s="95"/>
      <c r="U98" s="1"/>
      <c r="V98" s="1"/>
      <c r="W98" s="1"/>
      <c r="X98" s="1"/>
      <c r="Y98" s="95"/>
      <c r="Z98" s="95"/>
      <c r="AA98" s="95"/>
      <c r="AB98" s="91"/>
      <c r="AC98" s="91">
        <f t="shared" si="2"/>
        <v>3</v>
      </c>
      <c r="AD98" s="91"/>
      <c r="AE98" s="92"/>
      <c r="AF98" s="93"/>
      <c r="AG98" s="91"/>
      <c r="AH98" s="95"/>
      <c r="AI98" s="93"/>
      <c r="AJ98" s="92"/>
      <c r="AK98" s="96"/>
      <c r="AL98" s="94"/>
    </row>
    <row r="99" spans="1:38" ht="20.100000000000001" customHeight="1" x14ac:dyDescent="0.25">
      <c r="A99" s="74">
        <v>78</v>
      </c>
      <c r="B99" s="112" t="s">
        <v>205</v>
      </c>
      <c r="C99" s="112" t="s">
        <v>81</v>
      </c>
      <c r="D99" s="112" t="s">
        <v>353</v>
      </c>
      <c r="E99" s="77" t="s">
        <v>457</v>
      </c>
      <c r="F99" s="95" t="s">
        <v>457</v>
      </c>
      <c r="G99" s="95"/>
      <c r="H99" s="95" t="s">
        <v>457</v>
      </c>
      <c r="I99" s="95"/>
      <c r="J99" s="95"/>
      <c r="K99" s="95"/>
      <c r="L99" s="95"/>
      <c r="M99" s="95" t="s">
        <v>457</v>
      </c>
      <c r="N99" s="95"/>
      <c r="O99" s="95"/>
      <c r="P99" s="95"/>
      <c r="Q99" s="95"/>
      <c r="R99" s="95"/>
      <c r="S99" s="95"/>
      <c r="T99" s="95"/>
      <c r="U99" s="1"/>
      <c r="V99" s="1"/>
      <c r="W99" s="1"/>
      <c r="X99" s="1"/>
      <c r="Y99" s="95"/>
      <c r="Z99" s="95"/>
      <c r="AA99" s="95"/>
      <c r="AB99" s="91"/>
      <c r="AC99" s="91">
        <f t="shared" si="2"/>
        <v>4</v>
      </c>
      <c r="AD99" s="91"/>
      <c r="AE99" s="92"/>
      <c r="AF99" s="93"/>
      <c r="AG99" s="91"/>
      <c r="AH99" s="95"/>
      <c r="AI99" s="93"/>
      <c r="AJ99" s="92"/>
      <c r="AK99" s="96"/>
      <c r="AL99" s="94"/>
    </row>
    <row r="100" spans="1:38" ht="20.100000000000001" customHeight="1" x14ac:dyDescent="0.25">
      <c r="A100" s="74">
        <v>79</v>
      </c>
      <c r="B100" s="112" t="s">
        <v>206</v>
      </c>
      <c r="C100" s="112" t="s">
        <v>45</v>
      </c>
      <c r="D100" s="112" t="s">
        <v>354</v>
      </c>
      <c r="E100" s="77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1"/>
      <c r="V100" s="1"/>
      <c r="W100" s="1"/>
      <c r="X100" s="1"/>
      <c r="Y100" s="95"/>
      <c r="Z100" s="95"/>
      <c r="AA100" s="95"/>
      <c r="AB100" s="91"/>
      <c r="AC100" s="91">
        <f t="shared" si="2"/>
        <v>0</v>
      </c>
      <c r="AD100" s="91"/>
      <c r="AE100" s="92"/>
      <c r="AF100" s="93"/>
      <c r="AG100" s="91"/>
      <c r="AH100" s="95"/>
      <c r="AI100" s="93"/>
      <c r="AJ100" s="92"/>
      <c r="AK100" s="96"/>
      <c r="AL100" s="94"/>
    </row>
    <row r="101" spans="1:38" ht="20.100000000000001" customHeight="1" x14ac:dyDescent="0.25">
      <c r="A101" s="74">
        <v>80</v>
      </c>
      <c r="B101" s="112" t="s">
        <v>105</v>
      </c>
      <c r="C101" s="112" t="s">
        <v>104</v>
      </c>
      <c r="D101" s="112" t="s">
        <v>355</v>
      </c>
      <c r="E101" s="77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1"/>
      <c r="V101" s="1"/>
      <c r="W101" s="1"/>
      <c r="X101" s="1"/>
      <c r="Y101" s="95"/>
      <c r="Z101" s="95"/>
      <c r="AA101" s="95"/>
      <c r="AB101" s="91"/>
      <c r="AC101" s="91">
        <f t="shared" si="2"/>
        <v>0</v>
      </c>
      <c r="AD101" s="91"/>
      <c r="AE101" s="92"/>
      <c r="AF101" s="93"/>
      <c r="AG101" s="91"/>
      <c r="AH101" s="95"/>
      <c r="AI101" s="93"/>
      <c r="AJ101" s="92"/>
      <c r="AK101" s="96"/>
      <c r="AL101" s="94"/>
    </row>
    <row r="102" spans="1:38" ht="20.100000000000001" customHeight="1" x14ac:dyDescent="0.25">
      <c r="A102" s="74">
        <v>81</v>
      </c>
      <c r="B102" s="112" t="s">
        <v>207</v>
      </c>
      <c r="C102" s="112" t="s">
        <v>36</v>
      </c>
      <c r="D102" s="112" t="s">
        <v>356</v>
      </c>
      <c r="E102" s="77"/>
      <c r="F102" s="95"/>
      <c r="G102" s="95"/>
      <c r="H102" s="95"/>
      <c r="I102" s="95"/>
      <c r="J102" s="95"/>
      <c r="K102" s="95"/>
      <c r="L102" s="95"/>
      <c r="M102" s="95" t="s">
        <v>457</v>
      </c>
      <c r="N102" s="95"/>
      <c r="O102" s="95"/>
      <c r="P102" s="95"/>
      <c r="Q102" s="95"/>
      <c r="R102" s="95"/>
      <c r="S102" s="95"/>
      <c r="T102" s="95"/>
      <c r="U102" s="1"/>
      <c r="V102" s="1"/>
      <c r="W102" s="1"/>
      <c r="X102" s="1"/>
      <c r="Y102" s="95"/>
      <c r="Z102" s="95"/>
      <c r="AA102" s="95"/>
      <c r="AB102" s="91"/>
      <c r="AC102" s="91">
        <f t="shared" si="2"/>
        <v>1</v>
      </c>
      <c r="AD102" s="91"/>
      <c r="AE102" s="92"/>
      <c r="AF102" s="93"/>
      <c r="AG102" s="91"/>
      <c r="AH102" s="95"/>
      <c r="AI102" s="93"/>
      <c r="AJ102" s="92"/>
      <c r="AK102" s="96"/>
      <c r="AL102" s="94"/>
    </row>
    <row r="103" spans="1:38" ht="20.100000000000001" customHeight="1" x14ac:dyDescent="0.25">
      <c r="A103" s="74">
        <v>82</v>
      </c>
      <c r="B103" s="112" t="s">
        <v>207</v>
      </c>
      <c r="C103" s="112" t="s">
        <v>45</v>
      </c>
      <c r="D103" s="112" t="s">
        <v>357</v>
      </c>
      <c r="E103" s="77"/>
      <c r="F103" s="95"/>
      <c r="G103" s="95"/>
      <c r="H103" s="95"/>
      <c r="I103" s="95"/>
      <c r="J103" s="95"/>
      <c r="K103" s="95"/>
      <c r="L103" s="95"/>
      <c r="M103" s="95" t="s">
        <v>457</v>
      </c>
      <c r="N103" s="95"/>
      <c r="O103" s="95"/>
      <c r="P103" s="95"/>
      <c r="Q103" s="95"/>
      <c r="R103" s="95"/>
      <c r="S103" s="95"/>
      <c r="T103" s="95"/>
      <c r="U103" s="1"/>
      <c r="V103" s="1"/>
      <c r="W103" s="1"/>
      <c r="X103" s="1"/>
      <c r="Y103" s="95"/>
      <c r="Z103" s="95"/>
      <c r="AA103" s="95"/>
      <c r="AB103" s="91"/>
      <c r="AC103" s="91">
        <f t="shared" si="2"/>
        <v>1</v>
      </c>
      <c r="AD103" s="91"/>
      <c r="AE103" s="92"/>
      <c r="AF103" s="93"/>
      <c r="AG103" s="91"/>
      <c r="AH103" s="95"/>
      <c r="AI103" s="93"/>
      <c r="AJ103" s="92"/>
      <c r="AK103" s="96"/>
      <c r="AL103" s="94"/>
    </row>
    <row r="104" spans="1:38" ht="20.100000000000001" customHeight="1" x14ac:dyDescent="0.25">
      <c r="A104" s="74">
        <v>83</v>
      </c>
      <c r="B104" s="112" t="s">
        <v>208</v>
      </c>
      <c r="C104" s="112" t="s">
        <v>36</v>
      </c>
      <c r="D104" s="112" t="s">
        <v>358</v>
      </c>
      <c r="E104" s="77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1"/>
      <c r="V104" s="1"/>
      <c r="W104" s="1"/>
      <c r="X104" s="1"/>
      <c r="Y104" s="95"/>
      <c r="Z104" s="95"/>
      <c r="AA104" s="95"/>
      <c r="AB104" s="91"/>
      <c r="AC104" s="91">
        <f t="shared" si="2"/>
        <v>0</v>
      </c>
      <c r="AD104" s="91"/>
      <c r="AE104" s="92"/>
      <c r="AF104" s="93"/>
      <c r="AG104" s="91"/>
      <c r="AH104" s="95"/>
      <c r="AI104" s="93"/>
      <c r="AJ104" s="92"/>
      <c r="AK104" s="96"/>
      <c r="AL104" s="94"/>
    </row>
    <row r="105" spans="1:38" ht="20.100000000000001" customHeight="1" x14ac:dyDescent="0.25">
      <c r="A105" s="74">
        <v>84</v>
      </c>
      <c r="B105" s="112" t="s">
        <v>209</v>
      </c>
      <c r="C105" s="112" t="s">
        <v>49</v>
      </c>
      <c r="D105" s="112" t="s">
        <v>359</v>
      </c>
      <c r="E105" s="77"/>
      <c r="F105" s="95"/>
      <c r="G105" s="95"/>
      <c r="H105" s="95"/>
      <c r="I105" s="95" t="s">
        <v>457</v>
      </c>
      <c r="J105" s="95"/>
      <c r="K105" s="95"/>
      <c r="L105" s="95"/>
      <c r="M105" s="95"/>
      <c r="N105" s="95" t="s">
        <v>457</v>
      </c>
      <c r="O105" s="95"/>
      <c r="P105" s="95"/>
      <c r="Q105" s="95"/>
      <c r="R105" s="95"/>
      <c r="S105" s="95"/>
      <c r="T105" s="95"/>
      <c r="U105" s="1"/>
      <c r="V105" s="1"/>
      <c r="W105" s="1"/>
      <c r="X105" s="1"/>
      <c r="Y105" s="95"/>
      <c r="Z105" s="95"/>
      <c r="AA105" s="95"/>
      <c r="AB105" s="91"/>
      <c r="AC105" s="91">
        <f t="shared" si="2"/>
        <v>2</v>
      </c>
      <c r="AD105" s="91"/>
      <c r="AE105" s="92"/>
      <c r="AF105" s="93"/>
      <c r="AG105" s="91"/>
      <c r="AH105" s="95"/>
      <c r="AI105" s="93"/>
      <c r="AJ105" s="92"/>
      <c r="AK105" s="96"/>
      <c r="AL105" s="94"/>
    </row>
    <row r="106" spans="1:38" ht="20.100000000000001" customHeight="1" x14ac:dyDescent="0.25">
      <c r="A106" s="74">
        <v>85</v>
      </c>
      <c r="B106" s="112" t="s">
        <v>210</v>
      </c>
      <c r="C106" s="112" t="s">
        <v>57</v>
      </c>
      <c r="D106" s="112" t="s">
        <v>360</v>
      </c>
      <c r="E106" s="77" t="s">
        <v>457</v>
      </c>
      <c r="F106" s="95" t="s">
        <v>457</v>
      </c>
      <c r="G106" s="95"/>
      <c r="H106" s="95"/>
      <c r="I106" s="95"/>
      <c r="J106" s="95" t="s">
        <v>457</v>
      </c>
      <c r="K106" s="95"/>
      <c r="L106" s="95"/>
      <c r="M106" s="95" t="s">
        <v>457</v>
      </c>
      <c r="N106" s="95"/>
      <c r="O106" s="95" t="s">
        <v>457</v>
      </c>
      <c r="P106" s="95"/>
      <c r="Q106" s="95"/>
      <c r="R106" s="95"/>
      <c r="S106" s="95"/>
      <c r="T106" s="95"/>
      <c r="U106" s="1"/>
      <c r="V106" s="1"/>
      <c r="W106" s="1"/>
      <c r="X106" s="1"/>
      <c r="Y106" s="95"/>
      <c r="Z106" s="95"/>
      <c r="AA106" s="95"/>
      <c r="AB106" s="91"/>
      <c r="AC106" s="91">
        <f t="shared" si="2"/>
        <v>5</v>
      </c>
      <c r="AD106" s="91"/>
      <c r="AE106" s="92"/>
      <c r="AF106" s="93"/>
      <c r="AG106" s="91"/>
      <c r="AH106" s="95"/>
      <c r="AI106" s="93"/>
      <c r="AJ106" s="92"/>
      <c r="AK106" s="96"/>
      <c r="AL106" s="94"/>
    </row>
    <row r="107" spans="1:38" ht="20.100000000000001" customHeight="1" x14ac:dyDescent="0.25">
      <c r="A107" s="74">
        <v>86</v>
      </c>
      <c r="B107" s="112" t="s">
        <v>211</v>
      </c>
      <c r="C107" s="112" t="s">
        <v>212</v>
      </c>
      <c r="D107" s="112" t="s">
        <v>361</v>
      </c>
      <c r="E107" s="77" t="s">
        <v>457</v>
      </c>
      <c r="F107" s="95"/>
      <c r="G107" s="95"/>
      <c r="H107" s="95"/>
      <c r="I107" s="95"/>
      <c r="J107" s="95" t="s">
        <v>457</v>
      </c>
      <c r="K107" s="95"/>
      <c r="L107" s="95"/>
      <c r="M107" s="95" t="s">
        <v>457</v>
      </c>
      <c r="N107" s="95"/>
      <c r="O107" s="95"/>
      <c r="P107" s="95"/>
      <c r="Q107" s="95"/>
      <c r="R107" s="95"/>
      <c r="S107" s="95"/>
      <c r="T107" s="95"/>
      <c r="U107" s="1"/>
      <c r="V107" s="1"/>
      <c r="W107" s="1"/>
      <c r="X107" s="1"/>
      <c r="Y107" s="95"/>
      <c r="Z107" s="95"/>
      <c r="AA107" s="95"/>
      <c r="AB107" s="91"/>
      <c r="AC107" s="91">
        <f t="shared" si="2"/>
        <v>3</v>
      </c>
      <c r="AD107" s="91"/>
      <c r="AE107" s="92"/>
      <c r="AF107" s="93"/>
      <c r="AG107" s="91"/>
      <c r="AH107" s="95"/>
      <c r="AI107" s="93"/>
      <c r="AJ107" s="92"/>
      <c r="AK107" s="96"/>
      <c r="AL107" s="94"/>
    </row>
    <row r="108" spans="1:38" ht="20.100000000000001" customHeight="1" x14ac:dyDescent="0.25">
      <c r="A108" s="74">
        <v>87</v>
      </c>
      <c r="B108" s="112" t="s">
        <v>213</v>
      </c>
      <c r="C108" s="112" t="s">
        <v>94</v>
      </c>
      <c r="D108" s="112" t="s">
        <v>362</v>
      </c>
      <c r="E108" s="77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1"/>
      <c r="V108" s="1"/>
      <c r="W108" s="1"/>
      <c r="X108" s="1"/>
      <c r="Y108" s="95"/>
      <c r="Z108" s="95"/>
      <c r="AA108" s="95"/>
      <c r="AB108" s="91"/>
      <c r="AC108" s="91">
        <f t="shared" si="2"/>
        <v>0</v>
      </c>
      <c r="AD108" s="91"/>
      <c r="AE108" s="92"/>
      <c r="AF108" s="93"/>
      <c r="AG108" s="91"/>
      <c r="AH108" s="95"/>
      <c r="AI108" s="93"/>
      <c r="AJ108" s="92"/>
      <c r="AK108" s="96"/>
      <c r="AL108" s="94"/>
    </row>
    <row r="109" spans="1:38" ht="20.100000000000001" customHeight="1" x14ac:dyDescent="0.25">
      <c r="A109" s="74">
        <v>88</v>
      </c>
      <c r="B109" s="112" t="s">
        <v>214</v>
      </c>
      <c r="C109" s="112" t="s">
        <v>45</v>
      </c>
      <c r="D109" s="112" t="s">
        <v>363</v>
      </c>
      <c r="E109" s="77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1"/>
      <c r="V109" s="1"/>
      <c r="W109" s="1"/>
      <c r="X109" s="1"/>
      <c r="Y109" s="95"/>
      <c r="Z109" s="95"/>
      <c r="AA109" s="95"/>
      <c r="AB109" s="91"/>
      <c r="AC109" s="91">
        <f t="shared" si="2"/>
        <v>0</v>
      </c>
      <c r="AD109" s="91"/>
      <c r="AE109" s="92"/>
      <c r="AF109" s="93"/>
      <c r="AG109" s="91"/>
      <c r="AH109" s="95"/>
      <c r="AI109" s="93"/>
      <c r="AJ109" s="92"/>
      <c r="AK109" s="96"/>
      <c r="AL109" s="94"/>
    </row>
    <row r="110" spans="1:38" ht="20.100000000000001" customHeight="1" x14ac:dyDescent="0.25">
      <c r="A110" s="74">
        <v>89</v>
      </c>
      <c r="B110" s="112" t="s">
        <v>215</v>
      </c>
      <c r="C110" s="112" t="s">
        <v>115</v>
      </c>
      <c r="D110" s="112" t="s">
        <v>364</v>
      </c>
      <c r="E110" s="95" t="s">
        <v>457</v>
      </c>
      <c r="F110" s="95"/>
      <c r="G110" s="95"/>
      <c r="H110" s="95"/>
      <c r="I110" s="95"/>
      <c r="J110" s="95"/>
      <c r="K110" s="95"/>
      <c r="L110" s="95"/>
      <c r="M110" s="95" t="s">
        <v>457</v>
      </c>
      <c r="N110" s="95"/>
      <c r="O110" s="95"/>
      <c r="P110" s="95"/>
      <c r="Q110" s="95"/>
      <c r="R110" s="95"/>
      <c r="S110" s="95"/>
      <c r="T110" s="95"/>
      <c r="U110" s="1"/>
      <c r="V110" s="1"/>
      <c r="W110" s="1"/>
      <c r="X110" s="1"/>
      <c r="Y110" s="95"/>
      <c r="Z110" s="95"/>
      <c r="AA110" s="95"/>
      <c r="AB110" s="91"/>
      <c r="AC110" s="91">
        <f t="shared" si="2"/>
        <v>2</v>
      </c>
      <c r="AD110" s="91"/>
      <c r="AE110" s="92"/>
      <c r="AF110" s="93"/>
      <c r="AG110" s="91"/>
      <c r="AH110" s="95"/>
      <c r="AI110" s="93"/>
      <c r="AJ110" s="92"/>
      <c r="AK110" s="96"/>
      <c r="AL110" s="94"/>
    </row>
    <row r="111" spans="1:38" ht="20.100000000000001" customHeight="1" x14ac:dyDescent="0.25">
      <c r="A111" s="74">
        <v>90</v>
      </c>
      <c r="B111" s="112" t="s">
        <v>216</v>
      </c>
      <c r="C111" s="112" t="s">
        <v>90</v>
      </c>
      <c r="D111" s="112" t="s">
        <v>365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76"/>
      <c r="V111" s="76"/>
      <c r="W111" s="76"/>
      <c r="X111" s="76"/>
      <c r="Y111" s="95"/>
      <c r="Z111" s="95"/>
      <c r="AA111" s="95"/>
      <c r="AB111" s="91"/>
      <c r="AC111" s="91">
        <f t="shared" si="2"/>
        <v>0</v>
      </c>
      <c r="AD111" s="91"/>
      <c r="AE111" s="92"/>
      <c r="AF111" s="93"/>
      <c r="AG111" s="91"/>
      <c r="AH111" s="95"/>
      <c r="AI111" s="93"/>
      <c r="AJ111" s="92"/>
      <c r="AK111" s="96"/>
      <c r="AL111" s="94"/>
    </row>
    <row r="112" spans="1:38" ht="20.100000000000001" customHeight="1" x14ac:dyDescent="0.25">
      <c r="A112" s="74">
        <v>91</v>
      </c>
      <c r="B112" s="114" t="s">
        <v>217</v>
      </c>
      <c r="C112" s="114" t="s">
        <v>63</v>
      </c>
      <c r="D112" s="114" t="s">
        <v>366</v>
      </c>
      <c r="E112" s="95"/>
      <c r="F112" s="95"/>
      <c r="G112" s="95" t="s">
        <v>457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76"/>
      <c r="V112" s="76"/>
      <c r="W112" s="76"/>
      <c r="X112" s="76"/>
      <c r="Y112" s="95"/>
      <c r="Z112" s="95"/>
      <c r="AA112" s="97"/>
      <c r="AB112" s="98"/>
      <c r="AC112" s="91">
        <f t="shared" si="2"/>
        <v>1</v>
      </c>
      <c r="AD112" s="91"/>
      <c r="AE112" s="92"/>
      <c r="AF112" s="93"/>
      <c r="AG112" s="91"/>
      <c r="AH112" s="97"/>
      <c r="AI112" s="93"/>
      <c r="AJ112" s="99"/>
      <c r="AK112" s="100"/>
      <c r="AL112" s="94"/>
    </row>
    <row r="113" spans="1:38" ht="20.100000000000001" customHeight="1" x14ac:dyDescent="0.25">
      <c r="A113" s="74">
        <v>92</v>
      </c>
      <c r="B113" s="114" t="s">
        <v>77</v>
      </c>
      <c r="C113" s="114" t="s">
        <v>78</v>
      </c>
      <c r="D113" s="114" t="s">
        <v>367</v>
      </c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91">
        <f t="shared" si="2"/>
        <v>0</v>
      </c>
      <c r="AD113" s="91"/>
      <c r="AE113" s="92"/>
      <c r="AF113" s="93"/>
      <c r="AG113" s="91"/>
      <c r="AH113" s="77"/>
      <c r="AI113" s="93"/>
      <c r="AJ113" s="101"/>
      <c r="AK113" s="102"/>
      <c r="AL113" s="94"/>
    </row>
    <row r="114" spans="1:38" ht="20.100000000000001" customHeight="1" x14ac:dyDescent="0.25">
      <c r="A114" s="74">
        <v>93</v>
      </c>
      <c r="B114" s="112" t="s">
        <v>218</v>
      </c>
      <c r="C114" s="112" t="s">
        <v>130</v>
      </c>
      <c r="D114" s="112" t="s">
        <v>368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91">
        <f t="shared" si="2"/>
        <v>0</v>
      </c>
      <c r="AD114" s="91"/>
      <c r="AE114" s="92"/>
      <c r="AF114" s="93"/>
      <c r="AG114" s="91"/>
      <c r="AH114" s="77"/>
      <c r="AI114" s="93"/>
      <c r="AJ114" s="101"/>
      <c r="AK114" s="102"/>
      <c r="AL114" s="94"/>
    </row>
    <row r="115" spans="1:38" ht="20.100000000000001" customHeight="1" x14ac:dyDescent="0.25">
      <c r="A115" s="74">
        <v>94</v>
      </c>
      <c r="B115" s="112" t="s">
        <v>219</v>
      </c>
      <c r="C115" s="112" t="s">
        <v>63</v>
      </c>
      <c r="D115" s="112" t="s">
        <v>369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91">
        <f t="shared" si="2"/>
        <v>0</v>
      </c>
      <c r="AD115" s="91"/>
      <c r="AE115" s="92"/>
      <c r="AF115" s="93"/>
      <c r="AG115" s="91"/>
      <c r="AH115" s="77"/>
      <c r="AI115" s="93"/>
      <c r="AJ115" s="101"/>
      <c r="AK115" s="102"/>
      <c r="AL115" s="94"/>
    </row>
    <row r="116" spans="1:38" ht="20.100000000000001" customHeight="1" x14ac:dyDescent="0.25">
      <c r="A116" s="74">
        <v>95</v>
      </c>
      <c r="B116" s="112" t="s">
        <v>48</v>
      </c>
      <c r="C116" s="112" t="s">
        <v>108</v>
      </c>
      <c r="D116" s="112" t="s">
        <v>370</v>
      </c>
      <c r="E116" s="77" t="s">
        <v>457</v>
      </c>
      <c r="F116" s="77"/>
      <c r="G116" s="77"/>
      <c r="H116" s="77"/>
      <c r="I116" s="77"/>
      <c r="J116" s="77"/>
      <c r="K116" s="77"/>
      <c r="L116" s="77"/>
      <c r="M116" s="77" t="s">
        <v>457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91">
        <f t="shared" si="2"/>
        <v>2</v>
      </c>
      <c r="AD116" s="91"/>
      <c r="AE116" s="92"/>
      <c r="AF116" s="93"/>
      <c r="AG116" s="91"/>
      <c r="AH116" s="77"/>
      <c r="AI116" s="93"/>
      <c r="AJ116" s="101"/>
      <c r="AK116" s="102"/>
      <c r="AL116" s="94"/>
    </row>
    <row r="117" spans="1:38" ht="20.100000000000001" customHeight="1" x14ac:dyDescent="0.25">
      <c r="A117" s="74">
        <v>96</v>
      </c>
      <c r="B117" s="112" t="s">
        <v>73</v>
      </c>
      <c r="C117" s="112" t="s">
        <v>46</v>
      </c>
      <c r="D117" s="112" t="s">
        <v>371</v>
      </c>
      <c r="E117" s="77" t="s">
        <v>457</v>
      </c>
      <c r="F117" s="77" t="s">
        <v>457</v>
      </c>
      <c r="G117" s="77"/>
      <c r="H117" s="77" t="s">
        <v>457</v>
      </c>
      <c r="I117" s="77"/>
      <c r="J117" s="77"/>
      <c r="K117" s="77"/>
      <c r="L117" s="77"/>
      <c r="M117" s="77" t="s">
        <v>457</v>
      </c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91">
        <f t="shared" si="2"/>
        <v>4</v>
      </c>
      <c r="AD117" s="91"/>
      <c r="AE117" s="92"/>
      <c r="AF117" s="93"/>
      <c r="AG117" s="91"/>
      <c r="AH117" s="77"/>
      <c r="AI117" s="93"/>
      <c r="AJ117" s="101"/>
      <c r="AK117" s="102"/>
      <c r="AL117" s="94"/>
    </row>
    <row r="118" spans="1:38" ht="20.100000000000001" customHeight="1" x14ac:dyDescent="0.25">
      <c r="A118" s="74">
        <v>97</v>
      </c>
      <c r="B118" s="112" t="s">
        <v>220</v>
      </c>
      <c r="C118" s="112" t="s">
        <v>91</v>
      </c>
      <c r="D118" s="112" t="s">
        <v>372</v>
      </c>
      <c r="E118" s="77"/>
      <c r="F118" s="77" t="s">
        <v>457</v>
      </c>
      <c r="G118" s="77"/>
      <c r="H118" s="77" t="s">
        <v>457</v>
      </c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91">
        <f t="shared" si="2"/>
        <v>2</v>
      </c>
      <c r="AD118" s="91"/>
      <c r="AE118" s="92"/>
      <c r="AF118" s="93"/>
      <c r="AG118" s="91"/>
      <c r="AH118" s="77"/>
      <c r="AI118" s="93"/>
      <c r="AJ118" s="101"/>
      <c r="AK118" s="102"/>
      <c r="AL118" s="94"/>
    </row>
    <row r="119" spans="1:38" ht="20.100000000000001" customHeight="1" x14ac:dyDescent="0.25">
      <c r="A119" s="74">
        <v>98</v>
      </c>
      <c r="B119" s="112" t="s">
        <v>189</v>
      </c>
      <c r="C119" s="112" t="s">
        <v>45</v>
      </c>
      <c r="D119" s="112" t="s">
        <v>373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91">
        <f t="shared" si="2"/>
        <v>0</v>
      </c>
      <c r="AD119" s="91"/>
      <c r="AE119" s="92"/>
      <c r="AF119" s="93"/>
      <c r="AG119" s="91"/>
      <c r="AH119" s="77"/>
      <c r="AI119" s="93"/>
      <c r="AJ119" s="101"/>
      <c r="AK119" s="102"/>
      <c r="AL119" s="94"/>
    </row>
    <row r="120" spans="1:38" ht="20.100000000000001" customHeight="1" x14ac:dyDescent="0.25">
      <c r="A120" s="74">
        <v>99</v>
      </c>
      <c r="B120" s="112" t="s">
        <v>38</v>
      </c>
      <c r="C120" s="112" t="s">
        <v>62</v>
      </c>
      <c r="D120" s="112" t="s">
        <v>374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91">
        <f t="shared" si="2"/>
        <v>0</v>
      </c>
      <c r="AD120" s="91"/>
      <c r="AE120" s="92"/>
      <c r="AF120" s="93"/>
      <c r="AG120" s="91"/>
      <c r="AH120" s="77"/>
      <c r="AI120" s="93"/>
      <c r="AJ120" s="101"/>
      <c r="AK120" s="102"/>
      <c r="AL120" s="94"/>
    </row>
    <row r="121" spans="1:38" ht="20.100000000000001" customHeight="1" x14ac:dyDescent="0.25">
      <c r="A121" s="74">
        <v>100</v>
      </c>
      <c r="B121" s="112" t="s">
        <v>65</v>
      </c>
      <c r="C121" s="112" t="s">
        <v>78</v>
      </c>
      <c r="D121" s="112" t="s">
        <v>375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91">
        <f t="shared" si="2"/>
        <v>0</v>
      </c>
      <c r="AD121" s="91"/>
      <c r="AE121" s="92"/>
      <c r="AF121" s="93"/>
      <c r="AG121" s="91"/>
      <c r="AH121" s="77"/>
      <c r="AI121" s="93"/>
      <c r="AJ121" s="101"/>
      <c r="AK121" s="102"/>
      <c r="AL121" s="94"/>
    </row>
    <row r="122" spans="1:38" ht="20.100000000000001" customHeight="1" x14ac:dyDescent="0.25">
      <c r="A122" s="74">
        <v>101</v>
      </c>
      <c r="B122" s="112" t="s">
        <v>96</v>
      </c>
      <c r="C122" s="112" t="s">
        <v>221</v>
      </c>
      <c r="D122" s="112" t="s">
        <v>376</v>
      </c>
      <c r="E122" s="77" t="s">
        <v>457</v>
      </c>
      <c r="F122" s="77" t="s">
        <v>457</v>
      </c>
      <c r="G122" s="77"/>
      <c r="H122" s="77"/>
      <c r="I122" s="77"/>
      <c r="J122" s="77" t="s">
        <v>457</v>
      </c>
      <c r="K122" s="77"/>
      <c r="L122" s="77"/>
      <c r="M122" s="77" t="s">
        <v>457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91">
        <f t="shared" si="2"/>
        <v>4</v>
      </c>
      <c r="AD122" s="91"/>
      <c r="AE122" s="92"/>
      <c r="AF122" s="93"/>
      <c r="AG122" s="91"/>
      <c r="AH122" s="77"/>
      <c r="AI122" s="93"/>
      <c r="AJ122" s="101"/>
      <c r="AK122" s="102"/>
      <c r="AL122" s="94"/>
    </row>
    <row r="123" spans="1:38" ht="20.100000000000001" customHeight="1" x14ac:dyDescent="0.25">
      <c r="A123" s="74">
        <v>102</v>
      </c>
      <c r="B123" s="112" t="s">
        <v>222</v>
      </c>
      <c r="C123" s="112" t="s">
        <v>223</v>
      </c>
      <c r="D123" s="112" t="s">
        <v>377</v>
      </c>
      <c r="E123" s="77"/>
      <c r="F123" s="77" t="s">
        <v>457</v>
      </c>
      <c r="G123" s="77"/>
      <c r="H123" s="77"/>
      <c r="I123" s="77"/>
      <c r="J123" s="77"/>
      <c r="K123" s="77"/>
      <c r="L123" s="77"/>
      <c r="M123" s="77" t="s">
        <v>457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91">
        <f t="shared" si="2"/>
        <v>2</v>
      </c>
      <c r="AD123" s="91"/>
      <c r="AE123" s="92"/>
      <c r="AF123" s="93"/>
      <c r="AG123" s="91"/>
      <c r="AH123" s="77"/>
      <c r="AI123" s="93"/>
      <c r="AJ123" s="101"/>
      <c r="AK123" s="102"/>
      <c r="AL123" s="94"/>
    </row>
    <row r="124" spans="1:38" ht="20.100000000000001" customHeight="1" x14ac:dyDescent="0.25">
      <c r="A124" s="74">
        <v>103</v>
      </c>
      <c r="B124" s="112" t="s">
        <v>224</v>
      </c>
      <c r="C124" s="112" t="s">
        <v>60</v>
      </c>
      <c r="D124" s="112" t="s">
        <v>378</v>
      </c>
      <c r="E124" s="77" t="s">
        <v>457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91">
        <f t="shared" si="2"/>
        <v>1</v>
      </c>
      <c r="AD124" s="91"/>
      <c r="AE124" s="92"/>
      <c r="AF124" s="93"/>
      <c r="AG124" s="91"/>
      <c r="AH124" s="77"/>
      <c r="AI124" s="93"/>
      <c r="AJ124" s="101"/>
      <c r="AK124" s="102"/>
      <c r="AL124" s="94"/>
    </row>
    <row r="125" spans="1:38" ht="20.100000000000001" customHeight="1" x14ac:dyDescent="0.25">
      <c r="A125" s="74">
        <v>104</v>
      </c>
      <c r="B125" s="112" t="s">
        <v>225</v>
      </c>
      <c r="C125" s="112" t="s">
        <v>226</v>
      </c>
      <c r="D125" s="112" t="s">
        <v>379</v>
      </c>
      <c r="E125" s="77"/>
      <c r="F125" s="77" t="s">
        <v>457</v>
      </c>
      <c r="G125" s="77"/>
      <c r="H125" s="77"/>
      <c r="I125" s="77" t="s">
        <v>457</v>
      </c>
      <c r="J125" s="77"/>
      <c r="K125" s="77" t="s">
        <v>457</v>
      </c>
      <c r="L125" s="77" t="s">
        <v>457</v>
      </c>
      <c r="M125" s="77" t="s">
        <v>457</v>
      </c>
      <c r="N125" s="77" t="s">
        <v>457</v>
      </c>
      <c r="O125" s="77" t="s">
        <v>457</v>
      </c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91">
        <f t="shared" si="2"/>
        <v>7</v>
      </c>
      <c r="AD125" s="91"/>
      <c r="AE125" s="92"/>
      <c r="AF125" s="93"/>
      <c r="AG125" s="91"/>
      <c r="AH125" s="77"/>
      <c r="AI125" s="93"/>
      <c r="AJ125" s="101"/>
      <c r="AK125" s="102"/>
      <c r="AL125" s="94"/>
    </row>
    <row r="126" spans="1:38" ht="20.100000000000001" customHeight="1" x14ac:dyDescent="0.25">
      <c r="A126" s="74">
        <v>105</v>
      </c>
      <c r="B126" s="112" t="s">
        <v>225</v>
      </c>
      <c r="C126" s="112" t="s">
        <v>227</v>
      </c>
      <c r="D126" s="112" t="s">
        <v>380</v>
      </c>
      <c r="E126" s="77" t="s">
        <v>457</v>
      </c>
      <c r="F126" s="77" t="s">
        <v>457</v>
      </c>
      <c r="G126" s="77"/>
      <c r="H126" s="77"/>
      <c r="I126" s="77" t="s">
        <v>457</v>
      </c>
      <c r="J126" s="77"/>
      <c r="K126" s="77" t="s">
        <v>457</v>
      </c>
      <c r="L126" s="77" t="s">
        <v>457</v>
      </c>
      <c r="M126" s="77" t="s">
        <v>457</v>
      </c>
      <c r="N126" s="77" t="s">
        <v>457</v>
      </c>
      <c r="O126" s="77" t="s">
        <v>457</v>
      </c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91">
        <f t="shared" si="2"/>
        <v>8</v>
      </c>
      <c r="AD126" s="91"/>
      <c r="AE126" s="92"/>
      <c r="AF126" s="93"/>
      <c r="AG126" s="91"/>
      <c r="AH126" s="77"/>
      <c r="AI126" s="93"/>
      <c r="AJ126" s="101"/>
      <c r="AK126" s="102"/>
      <c r="AL126" s="94"/>
    </row>
    <row r="127" spans="1:38" ht="20.100000000000001" customHeight="1" x14ac:dyDescent="0.25">
      <c r="A127" s="74">
        <v>106</v>
      </c>
      <c r="B127" s="112" t="s">
        <v>228</v>
      </c>
      <c r="C127" s="112" t="s">
        <v>74</v>
      </c>
      <c r="D127" s="112" t="s">
        <v>381</v>
      </c>
      <c r="E127" s="77" t="s">
        <v>457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91">
        <f t="shared" si="2"/>
        <v>1</v>
      </c>
      <c r="AD127" s="91"/>
      <c r="AE127" s="92"/>
      <c r="AF127" s="93"/>
      <c r="AG127" s="91"/>
      <c r="AH127" s="77"/>
      <c r="AI127" s="93"/>
      <c r="AJ127" s="101"/>
      <c r="AK127" s="102"/>
      <c r="AL127" s="94"/>
    </row>
    <row r="128" spans="1:38" ht="20.100000000000001" customHeight="1" x14ac:dyDescent="0.25">
      <c r="A128" s="74">
        <v>107</v>
      </c>
      <c r="B128" s="112" t="s">
        <v>229</v>
      </c>
      <c r="C128" s="112" t="s">
        <v>119</v>
      </c>
      <c r="D128" s="112" t="s">
        <v>382</v>
      </c>
      <c r="E128" s="77"/>
      <c r="F128" s="77"/>
      <c r="G128" s="77" t="s">
        <v>457</v>
      </c>
      <c r="H128" s="77" t="s">
        <v>457</v>
      </c>
      <c r="I128" s="77" t="s">
        <v>457</v>
      </c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91">
        <f t="shared" si="2"/>
        <v>3</v>
      </c>
      <c r="AD128" s="91"/>
      <c r="AE128" s="92"/>
      <c r="AF128" s="93"/>
      <c r="AG128" s="91"/>
      <c r="AH128" s="77"/>
      <c r="AI128" s="93"/>
      <c r="AJ128" s="101"/>
      <c r="AK128" s="102"/>
      <c r="AL128" s="94"/>
    </row>
    <row r="129" spans="1:38" ht="20.100000000000001" customHeight="1" x14ac:dyDescent="0.25">
      <c r="A129" s="74">
        <v>108</v>
      </c>
      <c r="B129" s="112" t="s">
        <v>230</v>
      </c>
      <c r="C129" s="112" t="s">
        <v>64</v>
      </c>
      <c r="D129" s="112" t="s">
        <v>383</v>
      </c>
      <c r="E129" s="77"/>
      <c r="F129" s="77"/>
      <c r="G129" s="77"/>
      <c r="H129" s="77" t="s">
        <v>457</v>
      </c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91">
        <f t="shared" si="2"/>
        <v>1</v>
      </c>
      <c r="AD129" s="91"/>
      <c r="AE129" s="92"/>
      <c r="AF129" s="93"/>
      <c r="AG129" s="91"/>
      <c r="AH129" s="77"/>
      <c r="AI129" s="93"/>
      <c r="AJ129" s="101"/>
      <c r="AK129" s="102"/>
      <c r="AL129" s="94"/>
    </row>
    <row r="130" spans="1:38" ht="18" customHeight="1" x14ac:dyDescent="0.25">
      <c r="A130" s="74">
        <v>109</v>
      </c>
      <c r="B130" s="112" t="s">
        <v>117</v>
      </c>
      <c r="C130" s="112" t="s">
        <v>37</v>
      </c>
      <c r="D130" s="112" t="s">
        <v>384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91">
        <f t="shared" si="2"/>
        <v>0</v>
      </c>
      <c r="AD130" s="91"/>
      <c r="AE130" s="92"/>
      <c r="AF130" s="93"/>
      <c r="AG130" s="91"/>
      <c r="AH130" s="77"/>
      <c r="AI130" s="93"/>
      <c r="AJ130" s="101"/>
      <c r="AK130" s="102"/>
      <c r="AL130" s="94"/>
    </row>
    <row r="131" spans="1:38" ht="20.100000000000001" customHeight="1" x14ac:dyDescent="0.25">
      <c r="A131" s="74">
        <v>110</v>
      </c>
      <c r="B131" s="112" t="s">
        <v>131</v>
      </c>
      <c r="C131" s="112" t="s">
        <v>109</v>
      </c>
      <c r="D131" s="112" t="s">
        <v>385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91">
        <f t="shared" si="2"/>
        <v>0</v>
      </c>
      <c r="AD131" s="91"/>
      <c r="AE131" s="92"/>
      <c r="AF131" s="93"/>
      <c r="AG131" s="91"/>
      <c r="AH131" s="77"/>
      <c r="AI131" s="93"/>
      <c r="AJ131" s="101"/>
      <c r="AK131" s="102"/>
      <c r="AL131" s="94"/>
    </row>
    <row r="132" spans="1:38" ht="20.100000000000001" customHeight="1" x14ac:dyDescent="0.25">
      <c r="A132" s="74">
        <v>111</v>
      </c>
      <c r="B132" s="114" t="s">
        <v>116</v>
      </c>
      <c r="C132" s="114" t="s">
        <v>63</v>
      </c>
      <c r="D132" s="114" t="s">
        <v>386</v>
      </c>
      <c r="E132" s="77"/>
      <c r="F132" s="77"/>
      <c r="G132" s="77"/>
      <c r="H132" s="77"/>
      <c r="I132" s="77"/>
      <c r="J132" s="77"/>
      <c r="K132" s="77"/>
      <c r="L132" s="77"/>
      <c r="M132" s="77" t="s">
        <v>457</v>
      </c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91">
        <f t="shared" si="2"/>
        <v>1</v>
      </c>
      <c r="AD132" s="91"/>
      <c r="AE132" s="92"/>
      <c r="AF132" s="93"/>
      <c r="AG132" s="91"/>
      <c r="AH132" s="77"/>
      <c r="AI132" s="93"/>
      <c r="AJ132" s="101"/>
      <c r="AK132" s="102"/>
      <c r="AL132" s="94"/>
    </row>
    <row r="133" spans="1:38" ht="20.100000000000001" customHeight="1" x14ac:dyDescent="0.25">
      <c r="A133" s="74">
        <v>112</v>
      </c>
      <c r="B133" s="112" t="s">
        <v>83</v>
      </c>
      <c r="C133" s="112" t="s">
        <v>39</v>
      </c>
      <c r="D133" s="112" t="s">
        <v>387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91">
        <f t="shared" si="2"/>
        <v>0</v>
      </c>
      <c r="AD133" s="91"/>
      <c r="AE133" s="92"/>
      <c r="AF133" s="93"/>
      <c r="AG133" s="91"/>
      <c r="AH133" s="77"/>
      <c r="AI133" s="93"/>
      <c r="AJ133" s="101"/>
      <c r="AK133" s="102"/>
      <c r="AL133" s="94"/>
    </row>
    <row r="134" spans="1:38" ht="20.100000000000001" customHeight="1" x14ac:dyDescent="0.25">
      <c r="A134" s="74">
        <v>113</v>
      </c>
      <c r="B134" s="112" t="s">
        <v>231</v>
      </c>
      <c r="C134" s="112" t="s">
        <v>75</v>
      </c>
      <c r="D134" s="112" t="s">
        <v>388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91">
        <f t="shared" si="2"/>
        <v>0</v>
      </c>
      <c r="AD134" s="91"/>
      <c r="AE134" s="92"/>
      <c r="AF134" s="93"/>
      <c r="AG134" s="91"/>
      <c r="AH134" s="77"/>
      <c r="AI134" s="93"/>
      <c r="AJ134" s="101"/>
      <c r="AK134" s="102"/>
      <c r="AL134" s="94"/>
    </row>
    <row r="135" spans="1:38" ht="20.100000000000001" customHeight="1" x14ac:dyDescent="0.25">
      <c r="A135" s="74">
        <v>114</v>
      </c>
      <c r="B135" s="112" t="s">
        <v>232</v>
      </c>
      <c r="C135" s="112" t="s">
        <v>49</v>
      </c>
      <c r="D135" s="112" t="s">
        <v>389</v>
      </c>
      <c r="E135" s="77" t="s">
        <v>457</v>
      </c>
      <c r="F135" s="77" t="s">
        <v>457</v>
      </c>
      <c r="G135" s="77"/>
      <c r="H135" s="77" t="s">
        <v>457</v>
      </c>
      <c r="I135" s="77" t="s">
        <v>457</v>
      </c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91">
        <f t="shared" si="2"/>
        <v>4</v>
      </c>
      <c r="AD135" s="91"/>
      <c r="AE135" s="92"/>
      <c r="AF135" s="93"/>
      <c r="AG135" s="91"/>
      <c r="AH135" s="77"/>
      <c r="AI135" s="93"/>
      <c r="AJ135" s="101"/>
      <c r="AK135" s="102"/>
      <c r="AL135" s="94"/>
    </row>
    <row r="136" spans="1:38" ht="20.100000000000001" customHeight="1" x14ac:dyDescent="0.25">
      <c r="A136" s="74">
        <v>115</v>
      </c>
      <c r="B136" s="112" t="s">
        <v>129</v>
      </c>
      <c r="C136" s="112" t="s">
        <v>233</v>
      </c>
      <c r="D136" s="112" t="s">
        <v>390</v>
      </c>
      <c r="E136" s="77" t="s">
        <v>457</v>
      </c>
      <c r="F136" s="77" t="s">
        <v>457</v>
      </c>
      <c r="G136" s="77"/>
      <c r="H136" s="77" t="s">
        <v>457</v>
      </c>
      <c r="I136" s="77"/>
      <c r="J136" s="77"/>
      <c r="K136" s="77"/>
      <c r="L136" s="77"/>
      <c r="M136" s="77" t="s">
        <v>457</v>
      </c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91">
        <f t="shared" si="2"/>
        <v>4</v>
      </c>
      <c r="AD136" s="91"/>
      <c r="AE136" s="92"/>
      <c r="AF136" s="93"/>
      <c r="AG136" s="91"/>
      <c r="AH136" s="77"/>
      <c r="AI136" s="93"/>
      <c r="AJ136" s="101"/>
      <c r="AK136" s="102"/>
      <c r="AL136" s="94"/>
    </row>
    <row r="137" spans="1:38" ht="20.100000000000001" customHeight="1" x14ac:dyDescent="0.25">
      <c r="A137" s="74">
        <v>116</v>
      </c>
      <c r="B137" s="112" t="s">
        <v>234</v>
      </c>
      <c r="C137" s="112" t="s">
        <v>79</v>
      </c>
      <c r="D137" s="112" t="s">
        <v>391</v>
      </c>
      <c r="E137" s="77"/>
      <c r="F137" s="77"/>
      <c r="G137" s="77"/>
      <c r="H137" s="77"/>
      <c r="I137" s="77"/>
      <c r="J137" s="77" t="s">
        <v>457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91">
        <f t="shared" si="2"/>
        <v>1</v>
      </c>
      <c r="AD137" s="91"/>
      <c r="AE137" s="92"/>
      <c r="AF137" s="93"/>
      <c r="AG137" s="91"/>
      <c r="AH137" s="77"/>
      <c r="AI137" s="93"/>
      <c r="AJ137" s="101"/>
      <c r="AK137" s="102"/>
      <c r="AL137" s="94"/>
    </row>
    <row r="138" spans="1:38" ht="20.100000000000001" customHeight="1" x14ac:dyDescent="0.25">
      <c r="A138" s="74">
        <v>117</v>
      </c>
      <c r="B138" s="112" t="s">
        <v>235</v>
      </c>
      <c r="C138" s="112" t="s">
        <v>55</v>
      </c>
      <c r="D138" s="112" t="s">
        <v>392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91">
        <f t="shared" si="2"/>
        <v>0</v>
      </c>
      <c r="AD138" s="91"/>
      <c r="AE138" s="92"/>
      <c r="AF138" s="93"/>
      <c r="AG138" s="91"/>
      <c r="AH138" s="77"/>
      <c r="AI138" s="93"/>
      <c r="AJ138" s="101"/>
      <c r="AK138" s="102"/>
      <c r="AL138" s="94"/>
    </row>
    <row r="139" spans="1:38" ht="20.100000000000001" customHeight="1" x14ac:dyDescent="0.25">
      <c r="A139" s="74">
        <v>118</v>
      </c>
      <c r="B139" s="112" t="s">
        <v>102</v>
      </c>
      <c r="C139" s="112" t="s">
        <v>108</v>
      </c>
      <c r="D139" s="112" t="s">
        <v>393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91">
        <f t="shared" si="2"/>
        <v>0</v>
      </c>
      <c r="AD139" s="91"/>
      <c r="AE139" s="92"/>
      <c r="AF139" s="93"/>
      <c r="AG139" s="91"/>
      <c r="AH139" s="77"/>
      <c r="AI139" s="93"/>
      <c r="AJ139" s="101"/>
      <c r="AK139" s="102"/>
      <c r="AL139" s="94"/>
    </row>
    <row r="140" spans="1:38" ht="20.100000000000001" customHeight="1" x14ac:dyDescent="0.25">
      <c r="A140" s="74">
        <v>119</v>
      </c>
      <c r="B140" s="112" t="s">
        <v>236</v>
      </c>
      <c r="C140" s="112" t="s">
        <v>69</v>
      </c>
      <c r="D140" s="112" t="s">
        <v>394</v>
      </c>
      <c r="E140" s="77"/>
      <c r="F140" s="77"/>
      <c r="G140" s="77"/>
      <c r="H140" s="77"/>
      <c r="I140" s="77" t="s">
        <v>457</v>
      </c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91">
        <f t="shared" si="2"/>
        <v>1</v>
      </c>
      <c r="AD140" s="91"/>
      <c r="AE140" s="92"/>
      <c r="AF140" s="93"/>
      <c r="AG140" s="91"/>
      <c r="AH140" s="77"/>
      <c r="AI140" s="93"/>
      <c r="AJ140" s="101"/>
      <c r="AK140" s="102"/>
      <c r="AL140" s="94"/>
    </row>
    <row r="141" spans="1:38" ht="20.100000000000001" customHeight="1" x14ac:dyDescent="0.25">
      <c r="A141" s="74">
        <v>120</v>
      </c>
      <c r="B141" s="112" t="s">
        <v>38</v>
      </c>
      <c r="C141" s="112" t="s">
        <v>63</v>
      </c>
      <c r="D141" s="112" t="s">
        <v>395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91">
        <f t="shared" si="2"/>
        <v>0</v>
      </c>
      <c r="AD141" s="91"/>
      <c r="AE141" s="92"/>
      <c r="AF141" s="93"/>
      <c r="AG141" s="91"/>
      <c r="AH141" s="77"/>
      <c r="AI141" s="93"/>
      <c r="AJ141" s="101"/>
      <c r="AK141" s="102"/>
      <c r="AL141" s="94"/>
    </row>
    <row r="142" spans="1:38" ht="20.100000000000001" customHeight="1" x14ac:dyDescent="0.25">
      <c r="A142" s="74">
        <v>121</v>
      </c>
      <c r="B142" s="112" t="s">
        <v>198</v>
      </c>
      <c r="C142" s="112" t="s">
        <v>39</v>
      </c>
      <c r="D142" s="112" t="s">
        <v>396</v>
      </c>
      <c r="E142" s="77"/>
      <c r="F142" s="77"/>
      <c r="G142" s="77"/>
      <c r="H142" s="77"/>
      <c r="I142" s="77"/>
      <c r="J142" s="77" t="s">
        <v>457</v>
      </c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91">
        <f t="shared" si="2"/>
        <v>1</v>
      </c>
      <c r="AD142" s="91"/>
      <c r="AE142" s="92"/>
      <c r="AF142" s="93"/>
      <c r="AG142" s="91"/>
      <c r="AH142" s="77"/>
      <c r="AI142" s="93"/>
      <c r="AJ142" s="101"/>
      <c r="AK142" s="102"/>
      <c r="AL142" s="94"/>
    </row>
    <row r="143" spans="1:38" ht="20.100000000000001" customHeight="1" x14ac:dyDescent="0.25">
      <c r="A143" s="74">
        <v>122</v>
      </c>
      <c r="B143" s="112" t="s">
        <v>237</v>
      </c>
      <c r="C143" s="112" t="s">
        <v>88</v>
      </c>
      <c r="D143" s="112" t="s">
        <v>397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91">
        <f t="shared" si="2"/>
        <v>0</v>
      </c>
      <c r="AD143" s="91"/>
      <c r="AE143" s="92"/>
      <c r="AF143" s="93"/>
      <c r="AG143" s="91"/>
      <c r="AH143" s="77"/>
      <c r="AI143" s="93"/>
      <c r="AJ143" s="101"/>
      <c r="AK143" s="102"/>
      <c r="AL143" s="94"/>
    </row>
    <row r="144" spans="1:38" ht="20.100000000000001" customHeight="1" x14ac:dyDescent="0.25">
      <c r="A144" s="74">
        <v>123</v>
      </c>
      <c r="B144" s="112" t="s">
        <v>136</v>
      </c>
      <c r="C144" s="112" t="s">
        <v>32</v>
      </c>
      <c r="D144" s="112" t="s">
        <v>398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91">
        <f t="shared" si="2"/>
        <v>0</v>
      </c>
      <c r="AD144" s="91"/>
      <c r="AE144" s="92"/>
      <c r="AF144" s="93"/>
      <c r="AG144" s="91"/>
      <c r="AH144" s="77"/>
      <c r="AI144" s="93"/>
      <c r="AJ144" s="101"/>
      <c r="AK144" s="102"/>
      <c r="AL144" s="94"/>
    </row>
    <row r="145" spans="1:38" ht="20.100000000000001" customHeight="1" x14ac:dyDescent="0.25">
      <c r="A145" s="74">
        <v>124</v>
      </c>
      <c r="B145" s="112" t="s">
        <v>136</v>
      </c>
      <c r="C145" s="112" t="s">
        <v>63</v>
      </c>
      <c r="D145" s="112" t="s">
        <v>399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91">
        <f t="shared" si="2"/>
        <v>0</v>
      </c>
      <c r="AD145" s="91"/>
      <c r="AE145" s="92"/>
      <c r="AF145" s="93"/>
      <c r="AG145" s="91"/>
      <c r="AH145" s="77"/>
      <c r="AI145" s="93"/>
      <c r="AJ145" s="101"/>
      <c r="AK145" s="102"/>
      <c r="AL145" s="94"/>
    </row>
    <row r="146" spans="1:38" ht="20.100000000000001" customHeight="1" x14ac:dyDescent="0.25">
      <c r="A146" s="74">
        <v>125</v>
      </c>
      <c r="B146" s="112" t="s">
        <v>84</v>
      </c>
      <c r="C146" s="112" t="s">
        <v>45</v>
      </c>
      <c r="D146" s="112" t="s">
        <v>400</v>
      </c>
      <c r="E146" s="77"/>
      <c r="F146" s="77"/>
      <c r="G146" s="77"/>
      <c r="H146" s="77"/>
      <c r="I146" s="77"/>
      <c r="J146" s="77"/>
      <c r="K146" s="77"/>
      <c r="L146" s="77"/>
      <c r="M146" s="77" t="s">
        <v>457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91">
        <f t="shared" si="2"/>
        <v>1</v>
      </c>
      <c r="AD146" s="91"/>
      <c r="AE146" s="92"/>
      <c r="AF146" s="93"/>
      <c r="AG146" s="91"/>
      <c r="AH146" s="77"/>
      <c r="AI146" s="93"/>
      <c r="AJ146" s="101"/>
      <c r="AK146" s="102"/>
      <c r="AL146" s="94"/>
    </row>
    <row r="147" spans="1:38" ht="20.100000000000001" customHeight="1" x14ac:dyDescent="0.25">
      <c r="A147" s="74">
        <v>126</v>
      </c>
      <c r="B147" s="112" t="s">
        <v>38</v>
      </c>
      <c r="C147" s="112" t="s">
        <v>108</v>
      </c>
      <c r="D147" s="112" t="s">
        <v>401</v>
      </c>
      <c r="E147" s="77"/>
      <c r="F147" s="77"/>
      <c r="G147" s="77"/>
      <c r="H147" s="77"/>
      <c r="I147" s="77"/>
      <c r="J147" s="77" t="s">
        <v>457</v>
      </c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91">
        <f t="shared" si="2"/>
        <v>1</v>
      </c>
      <c r="AD147" s="91"/>
      <c r="AE147" s="92"/>
      <c r="AF147" s="93"/>
      <c r="AG147" s="91"/>
      <c r="AH147" s="77"/>
      <c r="AI147" s="93"/>
      <c r="AJ147" s="101"/>
      <c r="AK147" s="102"/>
      <c r="AL147" s="94"/>
    </row>
    <row r="148" spans="1:38" ht="20.100000000000001" customHeight="1" x14ac:dyDescent="0.25">
      <c r="A148" s="74">
        <v>127</v>
      </c>
      <c r="B148" s="112" t="s">
        <v>238</v>
      </c>
      <c r="C148" s="112" t="s">
        <v>37</v>
      </c>
      <c r="D148" s="112" t="s">
        <v>402</v>
      </c>
      <c r="E148" s="77" t="s">
        <v>457</v>
      </c>
      <c r="F148" s="77" t="s">
        <v>457</v>
      </c>
      <c r="G148" s="77"/>
      <c r="H148" s="77" t="s">
        <v>457</v>
      </c>
      <c r="I148" s="77"/>
      <c r="J148" s="77" t="s">
        <v>457</v>
      </c>
      <c r="K148" s="77"/>
      <c r="L148" s="77"/>
      <c r="M148" s="77" t="s">
        <v>457</v>
      </c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91">
        <f t="shared" si="2"/>
        <v>5</v>
      </c>
      <c r="AD148" s="91"/>
      <c r="AE148" s="92"/>
      <c r="AF148" s="93"/>
      <c r="AG148" s="91"/>
      <c r="AH148" s="77"/>
      <c r="AI148" s="93"/>
      <c r="AJ148" s="101"/>
      <c r="AK148" s="102"/>
      <c r="AL148" s="94"/>
    </row>
    <row r="149" spans="1:38" ht="20.100000000000001" customHeight="1" x14ac:dyDescent="0.25">
      <c r="A149" s="74">
        <v>128</v>
      </c>
      <c r="B149" s="112" t="s">
        <v>239</v>
      </c>
      <c r="C149" s="112" t="s">
        <v>104</v>
      </c>
      <c r="D149" s="112" t="s">
        <v>403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91">
        <f t="shared" si="2"/>
        <v>0</v>
      </c>
      <c r="AD149" s="91"/>
      <c r="AE149" s="92"/>
      <c r="AF149" s="93"/>
      <c r="AG149" s="91"/>
      <c r="AH149" s="77"/>
      <c r="AI149" s="93"/>
      <c r="AJ149" s="101"/>
      <c r="AK149" s="102"/>
      <c r="AL149" s="94"/>
    </row>
    <row r="150" spans="1:38" ht="20.100000000000001" customHeight="1" x14ac:dyDescent="0.25">
      <c r="A150" s="74">
        <v>129</v>
      </c>
      <c r="B150" s="112" t="s">
        <v>240</v>
      </c>
      <c r="C150" s="112" t="s">
        <v>55</v>
      </c>
      <c r="D150" s="112" t="s">
        <v>404</v>
      </c>
      <c r="E150" s="77" t="s">
        <v>457</v>
      </c>
      <c r="F150" s="77" t="s">
        <v>457</v>
      </c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91">
        <f t="shared" si="2"/>
        <v>2</v>
      </c>
      <c r="AD150" s="91"/>
      <c r="AE150" s="92"/>
      <c r="AF150" s="93"/>
      <c r="AG150" s="91"/>
      <c r="AH150" s="77"/>
      <c r="AI150" s="93"/>
      <c r="AJ150" s="101"/>
      <c r="AK150" s="102"/>
      <c r="AL150" s="94"/>
    </row>
    <row r="151" spans="1:38" ht="20.100000000000001" customHeight="1" x14ac:dyDescent="0.25">
      <c r="A151" s="74">
        <v>130</v>
      </c>
      <c r="B151" s="112" t="s">
        <v>241</v>
      </c>
      <c r="C151" s="112" t="s">
        <v>107</v>
      </c>
      <c r="D151" s="112" t="s">
        <v>405</v>
      </c>
      <c r="E151" s="77"/>
      <c r="F151" s="77"/>
      <c r="G151" s="77"/>
      <c r="H151" s="77"/>
      <c r="I151" s="77"/>
      <c r="J151" s="77" t="s">
        <v>457</v>
      </c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91">
        <f t="shared" ref="AC151:AC202" si="3">COUNTIF(E151:T151,"*")</f>
        <v>1</v>
      </c>
      <c r="AD151" s="91"/>
      <c r="AE151" s="92"/>
      <c r="AF151" s="93"/>
      <c r="AG151" s="91"/>
      <c r="AH151" s="77"/>
      <c r="AI151" s="93"/>
      <c r="AJ151" s="101"/>
      <c r="AK151" s="102"/>
      <c r="AL151" s="94"/>
    </row>
    <row r="152" spans="1:38" ht="20.100000000000001" customHeight="1" x14ac:dyDescent="0.25">
      <c r="A152" s="74">
        <v>131</v>
      </c>
      <c r="B152" s="112" t="s">
        <v>230</v>
      </c>
      <c r="C152" s="112" t="s">
        <v>89</v>
      </c>
      <c r="D152" s="112" t="s">
        <v>406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91">
        <f t="shared" si="3"/>
        <v>0</v>
      </c>
      <c r="AD152" s="91"/>
      <c r="AE152" s="92"/>
      <c r="AF152" s="93"/>
      <c r="AG152" s="91"/>
      <c r="AH152" s="77"/>
      <c r="AI152" s="93"/>
      <c r="AJ152" s="101"/>
      <c r="AK152" s="102"/>
      <c r="AL152" s="94"/>
    </row>
    <row r="153" spans="1:38" ht="20.100000000000001" customHeight="1" x14ac:dyDescent="0.25">
      <c r="A153" s="74">
        <v>132</v>
      </c>
      <c r="B153" s="112" t="s">
        <v>50</v>
      </c>
      <c r="C153" s="112" t="s">
        <v>101</v>
      </c>
      <c r="D153" s="112" t="s">
        <v>407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91">
        <f t="shared" si="3"/>
        <v>0</v>
      </c>
      <c r="AD153" s="91"/>
      <c r="AE153" s="92"/>
      <c r="AF153" s="93"/>
      <c r="AG153" s="91"/>
      <c r="AH153" s="77"/>
      <c r="AI153" s="93"/>
      <c r="AJ153" s="101"/>
      <c r="AK153" s="102"/>
      <c r="AL153" s="94"/>
    </row>
    <row r="154" spans="1:38" ht="20.100000000000001" customHeight="1" x14ac:dyDescent="0.25">
      <c r="A154" s="74">
        <v>133</v>
      </c>
      <c r="B154" s="112" t="s">
        <v>242</v>
      </c>
      <c r="C154" s="112" t="s">
        <v>243</v>
      </c>
      <c r="D154" s="112" t="s">
        <v>408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91">
        <f t="shared" si="3"/>
        <v>0</v>
      </c>
      <c r="AD154" s="91"/>
      <c r="AE154" s="92"/>
      <c r="AF154" s="93"/>
      <c r="AG154" s="91"/>
      <c r="AH154" s="77"/>
      <c r="AI154" s="93"/>
      <c r="AJ154" s="101"/>
      <c r="AK154" s="102"/>
      <c r="AL154" s="94"/>
    </row>
    <row r="155" spans="1:38" ht="20.100000000000001" customHeight="1" x14ac:dyDescent="0.25">
      <c r="A155" s="74">
        <v>134</v>
      </c>
      <c r="B155" s="112" t="s">
        <v>244</v>
      </c>
      <c r="C155" s="112" t="s">
        <v>92</v>
      </c>
      <c r="D155" s="112" t="s">
        <v>409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91">
        <f t="shared" si="3"/>
        <v>0</v>
      </c>
      <c r="AD155" s="91"/>
      <c r="AE155" s="92"/>
      <c r="AF155" s="93"/>
      <c r="AG155" s="91"/>
      <c r="AH155" s="77"/>
      <c r="AI155" s="93"/>
      <c r="AJ155" s="101"/>
      <c r="AK155" s="102"/>
      <c r="AL155" s="94"/>
    </row>
    <row r="156" spans="1:38" ht="20.100000000000001" customHeight="1" x14ac:dyDescent="0.25">
      <c r="A156" s="74">
        <v>135</v>
      </c>
      <c r="B156" s="112" t="s">
        <v>106</v>
      </c>
      <c r="C156" s="112" t="s">
        <v>245</v>
      </c>
      <c r="D156" s="112" t="s">
        <v>410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91">
        <f t="shared" si="3"/>
        <v>0</v>
      </c>
      <c r="AD156" s="91"/>
      <c r="AE156" s="92"/>
      <c r="AF156" s="93"/>
      <c r="AG156" s="91"/>
      <c r="AH156" s="77"/>
      <c r="AI156" s="93"/>
      <c r="AJ156" s="101"/>
      <c r="AK156" s="102"/>
      <c r="AL156" s="94"/>
    </row>
    <row r="157" spans="1:38" ht="20.100000000000001" customHeight="1" x14ac:dyDescent="0.25">
      <c r="A157" s="74">
        <v>136</v>
      </c>
      <c r="B157" s="112" t="s">
        <v>246</v>
      </c>
      <c r="C157" s="112" t="s">
        <v>115</v>
      </c>
      <c r="D157" s="112" t="s">
        <v>411</v>
      </c>
      <c r="E157" s="77"/>
      <c r="F157" s="77"/>
      <c r="G157" s="77"/>
      <c r="H157" s="77"/>
      <c r="I157" s="77"/>
      <c r="J157" s="77" t="s">
        <v>457</v>
      </c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91">
        <f t="shared" si="3"/>
        <v>1</v>
      </c>
      <c r="AD157" s="91"/>
      <c r="AE157" s="92"/>
      <c r="AF157" s="93"/>
      <c r="AG157" s="91"/>
      <c r="AH157" s="77"/>
      <c r="AI157" s="93"/>
      <c r="AJ157" s="101"/>
      <c r="AK157" s="102"/>
      <c r="AL157" s="94"/>
    </row>
    <row r="158" spans="1:38" ht="20.100000000000001" customHeight="1" x14ac:dyDescent="0.25">
      <c r="A158" s="74">
        <v>137</v>
      </c>
      <c r="B158" s="112" t="s">
        <v>247</v>
      </c>
      <c r="C158" s="112" t="s">
        <v>62</v>
      </c>
      <c r="D158" s="112" t="s">
        <v>412</v>
      </c>
      <c r="E158" s="77"/>
      <c r="F158" s="77"/>
      <c r="G158" s="77"/>
      <c r="H158" s="77" t="s">
        <v>457</v>
      </c>
      <c r="I158" s="77"/>
      <c r="J158" s="77" t="s">
        <v>457</v>
      </c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91">
        <f t="shared" si="3"/>
        <v>2</v>
      </c>
      <c r="AD158" s="91"/>
      <c r="AE158" s="92"/>
      <c r="AF158" s="93"/>
      <c r="AG158" s="91"/>
      <c r="AH158" s="77"/>
      <c r="AI158" s="93"/>
      <c r="AJ158" s="101"/>
      <c r="AK158" s="102"/>
      <c r="AL158" s="94"/>
    </row>
    <row r="159" spans="1:38" ht="20.100000000000001" customHeight="1" x14ac:dyDescent="0.25">
      <c r="A159" s="74">
        <v>138</v>
      </c>
      <c r="B159" s="112" t="s">
        <v>248</v>
      </c>
      <c r="C159" s="112" t="s">
        <v>109</v>
      </c>
      <c r="D159" s="112" t="s">
        <v>413</v>
      </c>
      <c r="E159" s="77" t="s">
        <v>457</v>
      </c>
      <c r="F159" s="77" t="s">
        <v>457</v>
      </c>
      <c r="G159" s="77"/>
      <c r="H159" s="77" t="s">
        <v>457</v>
      </c>
      <c r="I159" s="77"/>
      <c r="J159" s="77"/>
      <c r="K159" s="77"/>
      <c r="L159" s="77" t="s">
        <v>457</v>
      </c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91">
        <f t="shared" si="3"/>
        <v>4</v>
      </c>
      <c r="AD159" s="91"/>
      <c r="AE159" s="92"/>
      <c r="AF159" s="93"/>
      <c r="AG159" s="91"/>
      <c r="AH159" s="77"/>
      <c r="AI159" s="93"/>
      <c r="AJ159" s="101"/>
      <c r="AK159" s="102"/>
      <c r="AL159" s="94"/>
    </row>
    <row r="160" spans="1:38" ht="20.100000000000001" customHeight="1" x14ac:dyDescent="0.25">
      <c r="A160" s="74">
        <v>139</v>
      </c>
      <c r="B160" s="112" t="s">
        <v>249</v>
      </c>
      <c r="C160" s="112" t="s">
        <v>40</v>
      </c>
      <c r="D160" s="112" t="s">
        <v>414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91">
        <f t="shared" si="3"/>
        <v>0</v>
      </c>
      <c r="AD160" s="91"/>
      <c r="AE160" s="92"/>
      <c r="AF160" s="93"/>
      <c r="AG160" s="91"/>
      <c r="AH160" s="77"/>
      <c r="AI160" s="93"/>
      <c r="AJ160" s="101"/>
      <c r="AK160" s="102"/>
      <c r="AL160" s="94"/>
    </row>
    <row r="161" spans="1:38" ht="20.100000000000001" customHeight="1" x14ac:dyDescent="0.25">
      <c r="A161" s="74">
        <v>140</v>
      </c>
      <c r="B161" s="112" t="s">
        <v>51</v>
      </c>
      <c r="C161" s="112" t="s">
        <v>45</v>
      </c>
      <c r="D161" s="112" t="s">
        <v>415</v>
      </c>
      <c r="E161" s="77"/>
      <c r="F161" s="77"/>
      <c r="G161" s="77"/>
      <c r="H161" s="77"/>
      <c r="I161" s="77" t="s">
        <v>457</v>
      </c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91">
        <f t="shared" si="3"/>
        <v>1</v>
      </c>
      <c r="AD161" s="91"/>
      <c r="AE161" s="92"/>
      <c r="AF161" s="93"/>
      <c r="AG161" s="91"/>
      <c r="AH161" s="77"/>
      <c r="AI161" s="93"/>
      <c r="AJ161" s="101"/>
      <c r="AK161" s="102"/>
      <c r="AL161" s="94"/>
    </row>
    <row r="162" spans="1:38" ht="20.100000000000001" customHeight="1" x14ac:dyDescent="0.25">
      <c r="A162" s="74">
        <v>141</v>
      </c>
      <c r="B162" s="112" t="s">
        <v>250</v>
      </c>
      <c r="C162" s="112" t="s">
        <v>32</v>
      </c>
      <c r="D162" s="112" t="s">
        <v>416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91">
        <f t="shared" si="3"/>
        <v>0</v>
      </c>
      <c r="AD162" s="91"/>
      <c r="AE162" s="92"/>
      <c r="AF162" s="93"/>
      <c r="AG162" s="91"/>
      <c r="AH162" s="77"/>
      <c r="AI162" s="93"/>
      <c r="AJ162" s="101"/>
      <c r="AK162" s="102"/>
      <c r="AL162" s="94"/>
    </row>
    <row r="163" spans="1:38" ht="20.100000000000001" customHeight="1" x14ac:dyDescent="0.25">
      <c r="A163" s="74">
        <v>142</v>
      </c>
      <c r="B163" s="112" t="s">
        <v>99</v>
      </c>
      <c r="C163" s="112" t="s">
        <v>251</v>
      </c>
      <c r="D163" s="112" t="s">
        <v>417</v>
      </c>
      <c r="E163" s="77" t="s">
        <v>457</v>
      </c>
      <c r="F163" s="77"/>
      <c r="G163" s="77"/>
      <c r="H163" s="77"/>
      <c r="I163" s="77"/>
      <c r="J163" s="77" t="s">
        <v>457</v>
      </c>
      <c r="K163" s="77" t="s">
        <v>457</v>
      </c>
      <c r="L163" s="77"/>
      <c r="M163" s="77" t="s">
        <v>457</v>
      </c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91">
        <f t="shared" si="3"/>
        <v>4</v>
      </c>
      <c r="AD163" s="91"/>
      <c r="AE163" s="92"/>
      <c r="AF163" s="93"/>
      <c r="AG163" s="91"/>
      <c r="AH163" s="77"/>
      <c r="AI163" s="93"/>
      <c r="AJ163" s="101"/>
      <c r="AK163" s="102"/>
      <c r="AL163" s="94"/>
    </row>
    <row r="164" spans="1:38" ht="20.100000000000001" customHeight="1" x14ac:dyDescent="0.25">
      <c r="A164" s="74">
        <v>143</v>
      </c>
      <c r="B164" s="112" t="s">
        <v>252</v>
      </c>
      <c r="C164" s="112" t="s">
        <v>78</v>
      </c>
      <c r="D164" s="112" t="s">
        <v>418</v>
      </c>
      <c r="E164" s="77"/>
      <c r="F164" s="77"/>
      <c r="G164" s="77"/>
      <c r="H164" s="77"/>
      <c r="I164" s="77"/>
      <c r="J164" s="77" t="s">
        <v>457</v>
      </c>
      <c r="K164" s="77" t="s">
        <v>457</v>
      </c>
      <c r="L164" s="77"/>
      <c r="M164" s="77"/>
      <c r="N164" s="77" t="s">
        <v>457</v>
      </c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91">
        <f t="shared" si="3"/>
        <v>3</v>
      </c>
      <c r="AD164" s="91"/>
      <c r="AE164" s="92"/>
      <c r="AF164" s="93"/>
      <c r="AG164" s="91"/>
      <c r="AH164" s="77"/>
      <c r="AI164" s="93"/>
      <c r="AJ164" s="101"/>
      <c r="AK164" s="102"/>
      <c r="AL164" s="94"/>
    </row>
    <row r="165" spans="1:38" ht="20.100000000000001" customHeight="1" x14ac:dyDescent="0.25">
      <c r="A165" s="74">
        <v>144</v>
      </c>
      <c r="B165" s="112" t="s">
        <v>38</v>
      </c>
      <c r="C165" s="112" t="s">
        <v>135</v>
      </c>
      <c r="D165" s="112" t="s">
        <v>419</v>
      </c>
      <c r="E165" s="77" t="s">
        <v>457</v>
      </c>
      <c r="F165" s="77" t="s">
        <v>457</v>
      </c>
      <c r="G165" s="77"/>
      <c r="H165" s="77" t="s">
        <v>457</v>
      </c>
      <c r="I165" s="77"/>
      <c r="J165" s="77"/>
      <c r="K165" s="77"/>
      <c r="L165" s="77" t="s">
        <v>457</v>
      </c>
      <c r="M165" s="77"/>
      <c r="N165" s="77"/>
      <c r="O165" s="77" t="s">
        <v>457</v>
      </c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91">
        <f t="shared" si="3"/>
        <v>5</v>
      </c>
      <c r="AD165" s="91"/>
      <c r="AE165" s="92"/>
      <c r="AF165" s="93"/>
      <c r="AG165" s="91"/>
      <c r="AH165" s="77"/>
      <c r="AI165" s="93"/>
      <c r="AJ165" s="101"/>
      <c r="AK165" s="102"/>
      <c r="AL165" s="94"/>
    </row>
    <row r="166" spans="1:38" ht="20.100000000000001" customHeight="1" x14ac:dyDescent="0.25">
      <c r="A166" s="74">
        <v>145</v>
      </c>
      <c r="B166" s="112" t="s">
        <v>253</v>
      </c>
      <c r="C166" s="112" t="s">
        <v>254</v>
      </c>
      <c r="D166" s="112" t="s">
        <v>420</v>
      </c>
      <c r="E166" s="77" t="s">
        <v>457</v>
      </c>
      <c r="F166" s="77" t="s">
        <v>457</v>
      </c>
      <c r="G166" s="77"/>
      <c r="H166" s="77"/>
      <c r="I166" s="77" t="s">
        <v>457</v>
      </c>
      <c r="J166" s="77"/>
      <c r="K166" s="77" t="s">
        <v>457</v>
      </c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91">
        <f t="shared" si="3"/>
        <v>4</v>
      </c>
      <c r="AD166" s="91"/>
      <c r="AE166" s="92"/>
      <c r="AF166" s="93"/>
      <c r="AG166" s="91"/>
      <c r="AH166" s="77"/>
      <c r="AI166" s="93"/>
      <c r="AJ166" s="101"/>
      <c r="AK166" s="102"/>
      <c r="AL166" s="94"/>
    </row>
    <row r="167" spans="1:38" ht="20.100000000000001" customHeight="1" x14ac:dyDescent="0.25">
      <c r="A167" s="74">
        <v>146</v>
      </c>
      <c r="B167" s="112" t="s">
        <v>73</v>
      </c>
      <c r="C167" s="112" t="s">
        <v>54</v>
      </c>
      <c r="D167" s="112" t="s">
        <v>421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91">
        <f t="shared" si="3"/>
        <v>0</v>
      </c>
      <c r="AD167" s="91"/>
      <c r="AE167" s="92"/>
      <c r="AF167" s="93"/>
      <c r="AG167" s="91"/>
      <c r="AH167" s="77"/>
      <c r="AI167" s="93"/>
      <c r="AJ167" s="101"/>
      <c r="AK167" s="102"/>
      <c r="AL167" s="94"/>
    </row>
    <row r="168" spans="1:38" ht="20.100000000000001" customHeight="1" x14ac:dyDescent="0.25">
      <c r="A168" s="74">
        <v>147</v>
      </c>
      <c r="B168" s="112" t="s">
        <v>255</v>
      </c>
      <c r="C168" s="112" t="s">
        <v>59</v>
      </c>
      <c r="D168" s="112" t="s">
        <v>422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91">
        <f t="shared" si="3"/>
        <v>0</v>
      </c>
      <c r="AD168" s="91"/>
      <c r="AE168" s="92"/>
      <c r="AF168" s="93"/>
      <c r="AG168" s="91"/>
      <c r="AH168" s="77"/>
      <c r="AI168" s="93"/>
      <c r="AJ168" s="101"/>
      <c r="AK168" s="102"/>
      <c r="AL168" s="94"/>
    </row>
    <row r="169" spans="1:38" ht="20.100000000000001" customHeight="1" x14ac:dyDescent="0.25">
      <c r="A169" s="74">
        <v>148</v>
      </c>
      <c r="B169" s="112" t="s">
        <v>256</v>
      </c>
      <c r="C169" s="112" t="s">
        <v>257</v>
      </c>
      <c r="D169" s="112" t="s">
        <v>423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91">
        <f t="shared" si="3"/>
        <v>0</v>
      </c>
      <c r="AD169" s="91"/>
      <c r="AE169" s="92"/>
      <c r="AF169" s="93"/>
      <c r="AG169" s="91"/>
      <c r="AH169" s="77"/>
      <c r="AI169" s="93"/>
      <c r="AJ169" s="101"/>
      <c r="AK169" s="102"/>
      <c r="AL169" s="94"/>
    </row>
    <row r="170" spans="1:38" ht="20.100000000000001" customHeight="1" x14ac:dyDescent="0.25">
      <c r="A170" s="74">
        <v>149</v>
      </c>
      <c r="B170" s="112" t="s">
        <v>258</v>
      </c>
      <c r="C170" s="112" t="s">
        <v>46</v>
      </c>
      <c r="D170" s="112" t="s">
        <v>424</v>
      </c>
      <c r="E170" s="77" t="s">
        <v>457</v>
      </c>
      <c r="F170" s="77" t="s">
        <v>457</v>
      </c>
      <c r="G170" s="77"/>
      <c r="H170" s="77" t="s">
        <v>457</v>
      </c>
      <c r="I170" s="77" t="s">
        <v>457</v>
      </c>
      <c r="J170" s="77"/>
      <c r="K170" s="77" t="s">
        <v>457</v>
      </c>
      <c r="L170" s="77" t="s">
        <v>457</v>
      </c>
      <c r="M170" s="77"/>
      <c r="N170" s="77" t="s">
        <v>457</v>
      </c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91">
        <f t="shared" si="3"/>
        <v>7</v>
      </c>
      <c r="AD170" s="91"/>
      <c r="AE170" s="92"/>
      <c r="AF170" s="93"/>
      <c r="AG170" s="91"/>
      <c r="AH170" s="77"/>
      <c r="AI170" s="93"/>
      <c r="AJ170" s="101"/>
      <c r="AK170" s="102"/>
      <c r="AL170" s="94"/>
    </row>
    <row r="171" spans="1:38" ht="20.100000000000001" customHeight="1" x14ac:dyDescent="0.25">
      <c r="A171" s="74">
        <v>150</v>
      </c>
      <c r="B171" s="112" t="s">
        <v>259</v>
      </c>
      <c r="C171" s="112" t="s">
        <v>97</v>
      </c>
      <c r="D171" s="112" t="s">
        <v>425</v>
      </c>
      <c r="E171" s="77"/>
      <c r="F171" s="77"/>
      <c r="G171" s="77"/>
      <c r="H171" s="77"/>
      <c r="I171" s="77"/>
      <c r="J171" s="77" t="s">
        <v>457</v>
      </c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91">
        <f t="shared" si="3"/>
        <v>1</v>
      </c>
      <c r="AD171" s="91"/>
      <c r="AE171" s="92"/>
      <c r="AF171" s="93"/>
      <c r="AG171" s="91"/>
      <c r="AH171" s="77"/>
      <c r="AI171" s="93"/>
      <c r="AJ171" s="101"/>
      <c r="AK171" s="102"/>
      <c r="AL171" s="94"/>
    </row>
    <row r="172" spans="1:38" ht="20.100000000000001" customHeight="1" x14ac:dyDescent="0.25">
      <c r="A172" s="74">
        <v>151</v>
      </c>
      <c r="B172" s="112" t="s">
        <v>260</v>
      </c>
      <c r="C172" s="112" t="s">
        <v>85</v>
      </c>
      <c r="D172" s="112" t="s">
        <v>426</v>
      </c>
      <c r="E172" s="77"/>
      <c r="F172" s="77"/>
      <c r="G172" s="77"/>
      <c r="H172" s="77"/>
      <c r="I172" s="77"/>
      <c r="J172" s="77" t="s">
        <v>457</v>
      </c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91">
        <f t="shared" si="3"/>
        <v>1</v>
      </c>
      <c r="AD172" s="91"/>
      <c r="AE172" s="92"/>
      <c r="AF172" s="93"/>
      <c r="AG172" s="91"/>
      <c r="AH172" s="77"/>
      <c r="AI172" s="93"/>
      <c r="AJ172" s="101"/>
      <c r="AK172" s="102"/>
      <c r="AL172" s="94"/>
    </row>
    <row r="173" spans="1:38" ht="20.100000000000001" customHeight="1" x14ac:dyDescent="0.25">
      <c r="A173" s="74">
        <v>152</v>
      </c>
      <c r="B173" s="112" t="s">
        <v>53</v>
      </c>
      <c r="C173" s="112" t="s">
        <v>61</v>
      </c>
      <c r="D173" s="112" t="s">
        <v>427</v>
      </c>
      <c r="E173" s="77" t="s">
        <v>457</v>
      </c>
      <c r="F173" s="77" t="s">
        <v>457</v>
      </c>
      <c r="G173" s="77"/>
      <c r="H173" s="77" t="s">
        <v>457</v>
      </c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91">
        <f t="shared" si="3"/>
        <v>3</v>
      </c>
      <c r="AD173" s="91"/>
      <c r="AE173" s="92"/>
      <c r="AF173" s="93"/>
      <c r="AG173" s="91"/>
      <c r="AH173" s="77"/>
      <c r="AI173" s="93"/>
      <c r="AJ173" s="101"/>
      <c r="AK173" s="102"/>
      <c r="AL173" s="94"/>
    </row>
    <row r="174" spans="1:38" ht="20.100000000000001" customHeight="1" x14ac:dyDescent="0.25">
      <c r="A174" s="74">
        <v>153</v>
      </c>
      <c r="B174" s="112" t="s">
        <v>173</v>
      </c>
      <c r="C174" s="112" t="s">
        <v>49</v>
      </c>
      <c r="D174" s="112" t="s">
        <v>428</v>
      </c>
      <c r="E174" s="77"/>
      <c r="F174" s="77"/>
      <c r="G174" s="77"/>
      <c r="H174" s="77"/>
      <c r="I174" s="77"/>
      <c r="J174" s="77" t="s">
        <v>457</v>
      </c>
      <c r="K174" s="77"/>
      <c r="L174" s="77"/>
      <c r="M174" s="77" t="s">
        <v>457</v>
      </c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91">
        <f t="shared" si="3"/>
        <v>2</v>
      </c>
      <c r="AD174" s="91"/>
      <c r="AE174" s="92"/>
      <c r="AF174" s="93"/>
      <c r="AG174" s="91"/>
      <c r="AH174" s="77"/>
      <c r="AI174" s="93"/>
      <c r="AJ174" s="101"/>
      <c r="AK174" s="102"/>
      <c r="AL174" s="94"/>
    </row>
    <row r="175" spans="1:38" ht="20.100000000000001" customHeight="1" x14ac:dyDescent="0.25">
      <c r="A175" s="74">
        <v>154</v>
      </c>
      <c r="B175" s="112" t="s">
        <v>261</v>
      </c>
      <c r="C175" s="112" t="s">
        <v>91</v>
      </c>
      <c r="D175" s="112" t="s">
        <v>429</v>
      </c>
      <c r="E175" s="77"/>
      <c r="F175" s="77"/>
      <c r="G175" s="77"/>
      <c r="H175" s="77"/>
      <c r="I175" s="77"/>
      <c r="J175" s="77" t="s">
        <v>457</v>
      </c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91">
        <f t="shared" si="3"/>
        <v>1</v>
      </c>
      <c r="AD175" s="91"/>
      <c r="AE175" s="92"/>
      <c r="AF175" s="93"/>
      <c r="AG175" s="91"/>
      <c r="AH175" s="77"/>
      <c r="AI175" s="93"/>
      <c r="AJ175" s="101"/>
      <c r="AK175" s="102"/>
      <c r="AL175" s="94"/>
    </row>
    <row r="176" spans="1:38" ht="20.100000000000001" customHeight="1" x14ac:dyDescent="0.25">
      <c r="A176" s="74">
        <v>155</v>
      </c>
      <c r="B176" s="112" t="s">
        <v>262</v>
      </c>
      <c r="C176" s="112" t="s">
        <v>263</v>
      </c>
      <c r="D176" s="112" t="s">
        <v>430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91">
        <f t="shared" si="3"/>
        <v>0</v>
      </c>
      <c r="AD176" s="91"/>
      <c r="AE176" s="92"/>
      <c r="AF176" s="93"/>
      <c r="AG176" s="91"/>
      <c r="AH176" s="77"/>
      <c r="AI176" s="93"/>
      <c r="AJ176" s="101"/>
      <c r="AK176" s="102"/>
      <c r="AL176" s="94"/>
    </row>
    <row r="177" spans="1:38" ht="20.100000000000001" customHeight="1" x14ac:dyDescent="0.25">
      <c r="A177" s="74">
        <v>156</v>
      </c>
      <c r="B177" s="112" t="s">
        <v>264</v>
      </c>
      <c r="C177" s="112" t="s">
        <v>63</v>
      </c>
      <c r="D177" s="112" t="s">
        <v>431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91">
        <f t="shared" si="3"/>
        <v>0</v>
      </c>
      <c r="AD177" s="91"/>
      <c r="AE177" s="92"/>
      <c r="AF177" s="93"/>
      <c r="AG177" s="91"/>
      <c r="AH177" s="77"/>
      <c r="AI177" s="93"/>
      <c r="AJ177" s="101"/>
      <c r="AK177" s="102"/>
      <c r="AL177" s="94"/>
    </row>
    <row r="178" spans="1:38" ht="20.100000000000001" customHeight="1" x14ac:dyDescent="0.25">
      <c r="A178" s="74">
        <v>157</v>
      </c>
      <c r="B178" s="112" t="s">
        <v>183</v>
      </c>
      <c r="C178" s="112" t="s">
        <v>63</v>
      </c>
      <c r="D178" s="112" t="s">
        <v>432</v>
      </c>
      <c r="E178" s="77" t="s">
        <v>457</v>
      </c>
      <c r="F178" s="77" t="s">
        <v>457</v>
      </c>
      <c r="G178" s="77"/>
      <c r="H178" s="77" t="s">
        <v>457</v>
      </c>
      <c r="I178" s="77" t="s">
        <v>457</v>
      </c>
      <c r="J178" s="77" t="s">
        <v>457</v>
      </c>
      <c r="K178" s="77" t="s">
        <v>457</v>
      </c>
      <c r="L178" s="77"/>
      <c r="M178" s="77"/>
      <c r="N178" s="77" t="s">
        <v>457</v>
      </c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91">
        <f t="shared" si="3"/>
        <v>7</v>
      </c>
      <c r="AD178" s="91"/>
      <c r="AE178" s="92"/>
      <c r="AF178" s="93"/>
      <c r="AG178" s="91"/>
      <c r="AH178" s="77"/>
      <c r="AI178" s="93"/>
      <c r="AJ178" s="101"/>
      <c r="AK178" s="102"/>
      <c r="AL178" s="94"/>
    </row>
    <row r="179" spans="1:38" ht="20.100000000000001" customHeight="1" x14ac:dyDescent="0.25">
      <c r="A179" s="74">
        <v>158</v>
      </c>
      <c r="B179" s="112" t="s">
        <v>240</v>
      </c>
      <c r="C179" s="112" t="s">
        <v>54</v>
      </c>
      <c r="D179" s="112" t="s">
        <v>433</v>
      </c>
      <c r="E179" s="77"/>
      <c r="F179" s="77" t="s">
        <v>457</v>
      </c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91">
        <f t="shared" si="3"/>
        <v>1</v>
      </c>
      <c r="AD179" s="91"/>
      <c r="AE179" s="92"/>
      <c r="AF179" s="93"/>
      <c r="AG179" s="91"/>
      <c r="AH179" s="77"/>
      <c r="AI179" s="93"/>
      <c r="AJ179" s="101"/>
      <c r="AK179" s="102"/>
      <c r="AL179" s="94"/>
    </row>
    <row r="180" spans="1:38" ht="20.100000000000001" customHeight="1" x14ac:dyDescent="0.25">
      <c r="A180" s="74">
        <v>159</v>
      </c>
      <c r="B180" s="112" t="s">
        <v>265</v>
      </c>
      <c r="C180" s="112" t="s">
        <v>69</v>
      </c>
      <c r="D180" s="112" t="s">
        <v>434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91">
        <f t="shared" si="3"/>
        <v>0</v>
      </c>
      <c r="AD180" s="91"/>
      <c r="AE180" s="92"/>
      <c r="AF180" s="93"/>
      <c r="AG180" s="91"/>
      <c r="AH180" s="77"/>
      <c r="AI180" s="93"/>
      <c r="AJ180" s="101"/>
      <c r="AK180" s="102"/>
      <c r="AL180" s="94"/>
    </row>
    <row r="181" spans="1:38" ht="20.100000000000001" customHeight="1" x14ac:dyDescent="0.25">
      <c r="A181" s="74">
        <v>160</v>
      </c>
      <c r="B181" s="112" t="s">
        <v>102</v>
      </c>
      <c r="C181" s="112" t="s">
        <v>128</v>
      </c>
      <c r="D181" s="112" t="s">
        <v>435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91">
        <f t="shared" si="3"/>
        <v>0</v>
      </c>
      <c r="AD181" s="91"/>
      <c r="AE181" s="92"/>
      <c r="AF181" s="93"/>
      <c r="AG181" s="91"/>
      <c r="AH181" s="77"/>
      <c r="AI181" s="93"/>
      <c r="AJ181" s="101"/>
      <c r="AK181" s="102"/>
      <c r="AL181" s="94"/>
    </row>
    <row r="182" spans="1:38" ht="20.100000000000001" customHeight="1" x14ac:dyDescent="0.25">
      <c r="A182" s="74">
        <v>161</v>
      </c>
      <c r="B182" s="112" t="s">
        <v>67</v>
      </c>
      <c r="C182" s="112" t="s">
        <v>78</v>
      </c>
      <c r="D182" s="112" t="s">
        <v>436</v>
      </c>
      <c r="E182" s="77" t="s">
        <v>457</v>
      </c>
      <c r="F182" s="77"/>
      <c r="G182" s="77"/>
      <c r="H182" s="77"/>
      <c r="I182" s="77"/>
      <c r="J182" s="77"/>
      <c r="K182" s="77"/>
      <c r="L182" s="77"/>
      <c r="M182" s="77" t="s">
        <v>457</v>
      </c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91">
        <f t="shared" si="3"/>
        <v>2</v>
      </c>
      <c r="AD182" s="91"/>
      <c r="AE182" s="92"/>
      <c r="AF182" s="93"/>
      <c r="AG182" s="91"/>
      <c r="AH182" s="77"/>
      <c r="AI182" s="93"/>
      <c r="AJ182" s="101"/>
      <c r="AK182" s="102"/>
      <c r="AL182" s="94"/>
    </row>
    <row r="183" spans="1:38" ht="20.100000000000001" customHeight="1" x14ac:dyDescent="0.25">
      <c r="A183" s="74">
        <v>162</v>
      </c>
      <c r="B183" s="112" t="s">
        <v>102</v>
      </c>
      <c r="C183" s="112" t="s">
        <v>76</v>
      </c>
      <c r="D183" s="112" t="s">
        <v>437</v>
      </c>
      <c r="E183" s="77" t="s">
        <v>457</v>
      </c>
      <c r="F183" s="77" t="s">
        <v>457</v>
      </c>
      <c r="G183" s="77"/>
      <c r="H183" s="77" t="s">
        <v>457</v>
      </c>
      <c r="I183" s="77"/>
      <c r="J183" s="77"/>
      <c r="K183" s="77"/>
      <c r="L183" s="77"/>
      <c r="M183" s="77" t="s">
        <v>457</v>
      </c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91">
        <f t="shared" si="3"/>
        <v>4</v>
      </c>
      <c r="AD183" s="91"/>
      <c r="AE183" s="92"/>
      <c r="AF183" s="93"/>
      <c r="AG183" s="91"/>
      <c r="AH183" s="77"/>
      <c r="AI183" s="93"/>
      <c r="AJ183" s="101"/>
      <c r="AK183" s="102"/>
      <c r="AL183" s="94"/>
    </row>
    <row r="184" spans="1:38" ht="20.100000000000001" customHeight="1" x14ac:dyDescent="0.25">
      <c r="A184" s="74">
        <v>163</v>
      </c>
      <c r="B184" s="112" t="s">
        <v>266</v>
      </c>
      <c r="C184" s="112" t="s">
        <v>62</v>
      </c>
      <c r="D184" s="112" t="s">
        <v>438</v>
      </c>
      <c r="E184" s="77"/>
      <c r="F184" s="77"/>
      <c r="G184" s="77"/>
      <c r="H184" s="77"/>
      <c r="I184" s="77"/>
      <c r="J184" s="77"/>
      <c r="K184" s="77"/>
      <c r="L184" s="77"/>
      <c r="M184" s="77" t="s">
        <v>457</v>
      </c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91">
        <f t="shared" si="3"/>
        <v>1</v>
      </c>
      <c r="AD184" s="91"/>
      <c r="AE184" s="92"/>
      <c r="AF184" s="93"/>
      <c r="AG184" s="91"/>
      <c r="AH184" s="77"/>
      <c r="AI184" s="93"/>
      <c r="AJ184" s="101"/>
      <c r="AK184" s="102"/>
      <c r="AL184" s="94"/>
    </row>
    <row r="185" spans="1:38" ht="20.100000000000001" customHeight="1" x14ac:dyDescent="0.25">
      <c r="A185" s="74">
        <v>164</v>
      </c>
      <c r="B185" s="112" t="s">
        <v>267</v>
      </c>
      <c r="C185" s="112" t="s">
        <v>71</v>
      </c>
      <c r="D185" s="112" t="s">
        <v>439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91">
        <f t="shared" si="3"/>
        <v>0</v>
      </c>
      <c r="AD185" s="91"/>
      <c r="AE185" s="92"/>
      <c r="AF185" s="93"/>
      <c r="AG185" s="91"/>
      <c r="AH185" s="77"/>
      <c r="AI185" s="93"/>
      <c r="AJ185" s="101"/>
      <c r="AK185" s="102"/>
      <c r="AL185" s="94"/>
    </row>
    <row r="186" spans="1:38" ht="20.100000000000001" customHeight="1" x14ac:dyDescent="0.25">
      <c r="A186" s="74">
        <v>165</v>
      </c>
      <c r="B186" s="112" t="s">
        <v>268</v>
      </c>
      <c r="C186" s="112" t="s">
        <v>91</v>
      </c>
      <c r="D186" s="112" t="s">
        <v>440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91">
        <f t="shared" si="3"/>
        <v>0</v>
      </c>
      <c r="AD186" s="91"/>
      <c r="AE186" s="92"/>
      <c r="AF186" s="93"/>
      <c r="AG186" s="91"/>
      <c r="AH186" s="77"/>
      <c r="AI186" s="93"/>
      <c r="AJ186" s="101"/>
      <c r="AK186" s="102"/>
      <c r="AL186" s="94"/>
    </row>
    <row r="187" spans="1:38" ht="20.100000000000001" customHeight="1" x14ac:dyDescent="0.25">
      <c r="A187" s="74">
        <v>166</v>
      </c>
      <c r="B187" s="112" t="s">
        <v>98</v>
      </c>
      <c r="C187" s="112" t="s">
        <v>114</v>
      </c>
      <c r="D187" s="112" t="s">
        <v>441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91">
        <f t="shared" si="3"/>
        <v>0</v>
      </c>
      <c r="AD187" s="91"/>
      <c r="AE187" s="92"/>
      <c r="AF187" s="93"/>
      <c r="AG187" s="91"/>
      <c r="AH187" s="77"/>
      <c r="AI187" s="93"/>
      <c r="AJ187" s="101"/>
      <c r="AK187" s="102"/>
      <c r="AL187" s="94"/>
    </row>
    <row r="188" spans="1:38" ht="20.100000000000001" customHeight="1" x14ac:dyDescent="0.25">
      <c r="A188" s="74">
        <v>167</v>
      </c>
      <c r="B188" s="112" t="s">
        <v>269</v>
      </c>
      <c r="C188" s="112" t="s">
        <v>74</v>
      </c>
      <c r="D188" s="112" t="s">
        <v>442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91">
        <f t="shared" si="3"/>
        <v>0</v>
      </c>
      <c r="AD188" s="91"/>
      <c r="AE188" s="92"/>
      <c r="AF188" s="93"/>
      <c r="AG188" s="91"/>
      <c r="AH188" s="77"/>
      <c r="AI188" s="93"/>
      <c r="AJ188" s="101"/>
      <c r="AK188" s="102"/>
      <c r="AL188" s="94"/>
    </row>
    <row r="189" spans="1:38" ht="20.100000000000001" customHeight="1" x14ac:dyDescent="0.25">
      <c r="A189" s="74">
        <v>168</v>
      </c>
      <c r="B189" s="112" t="s">
        <v>270</v>
      </c>
      <c r="C189" s="112" t="s">
        <v>43</v>
      </c>
      <c r="D189" s="112" t="s">
        <v>443</v>
      </c>
      <c r="E189" s="77"/>
      <c r="F189" s="77"/>
      <c r="G189" s="77"/>
      <c r="H189" s="77" t="s">
        <v>457</v>
      </c>
      <c r="I189" s="77"/>
      <c r="J189" s="77"/>
      <c r="K189" s="77"/>
      <c r="L189" s="77"/>
      <c r="M189" s="77" t="s">
        <v>457</v>
      </c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91">
        <f t="shared" si="3"/>
        <v>2</v>
      </c>
      <c r="AD189" s="91"/>
      <c r="AE189" s="92"/>
      <c r="AF189" s="93"/>
      <c r="AG189" s="91"/>
      <c r="AH189" s="77"/>
      <c r="AI189" s="93"/>
      <c r="AJ189" s="101"/>
      <c r="AK189" s="102"/>
      <c r="AL189" s="94"/>
    </row>
    <row r="190" spans="1:38" ht="20.100000000000001" customHeight="1" x14ac:dyDescent="0.25">
      <c r="A190" s="74">
        <v>169</v>
      </c>
      <c r="B190" s="112" t="s">
        <v>271</v>
      </c>
      <c r="C190" s="112" t="s">
        <v>31</v>
      </c>
      <c r="D190" s="112" t="s">
        <v>444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91">
        <f t="shared" si="3"/>
        <v>0</v>
      </c>
      <c r="AD190" s="91"/>
      <c r="AE190" s="92"/>
      <c r="AF190" s="93"/>
      <c r="AG190" s="91"/>
      <c r="AH190" s="77"/>
      <c r="AI190" s="93"/>
      <c r="AJ190" s="101"/>
      <c r="AK190" s="102"/>
      <c r="AL190" s="94"/>
    </row>
    <row r="191" spans="1:38" ht="20.100000000000001" customHeight="1" x14ac:dyDescent="0.25">
      <c r="A191" s="74">
        <v>170</v>
      </c>
      <c r="B191" s="112" t="s">
        <v>113</v>
      </c>
      <c r="C191" s="112" t="s">
        <v>94</v>
      </c>
      <c r="D191" s="112" t="s">
        <v>445</v>
      </c>
      <c r="E191" s="77" t="s">
        <v>457</v>
      </c>
      <c r="F191" s="77"/>
      <c r="G191" s="77"/>
      <c r="H191" s="77" t="s">
        <v>457</v>
      </c>
      <c r="I191" s="77" t="s">
        <v>457</v>
      </c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91">
        <f t="shared" si="3"/>
        <v>3</v>
      </c>
      <c r="AD191" s="91"/>
      <c r="AE191" s="92"/>
      <c r="AF191" s="93"/>
      <c r="AG191" s="91"/>
      <c r="AH191" s="77"/>
      <c r="AI191" s="93"/>
      <c r="AJ191" s="101"/>
      <c r="AK191" s="102"/>
      <c r="AL191" s="94"/>
    </row>
    <row r="192" spans="1:38" ht="20.100000000000001" customHeight="1" x14ac:dyDescent="0.25">
      <c r="A192" s="74">
        <v>171</v>
      </c>
      <c r="B192" s="112" t="s">
        <v>272</v>
      </c>
      <c r="C192" s="112" t="s">
        <v>62</v>
      </c>
      <c r="D192" s="112" t="s">
        <v>446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91">
        <f t="shared" si="3"/>
        <v>0</v>
      </c>
      <c r="AD192" s="91"/>
      <c r="AE192" s="92"/>
      <c r="AF192" s="93"/>
      <c r="AG192" s="91"/>
      <c r="AH192" s="77"/>
      <c r="AI192" s="93"/>
      <c r="AJ192" s="101"/>
      <c r="AK192" s="102"/>
      <c r="AL192" s="94"/>
    </row>
    <row r="193" spans="1:38" ht="20.100000000000001" customHeight="1" x14ac:dyDescent="0.25">
      <c r="A193" s="74">
        <v>172</v>
      </c>
      <c r="B193" s="112" t="s">
        <v>105</v>
      </c>
      <c r="C193" s="112" t="s">
        <v>101</v>
      </c>
      <c r="D193" s="112" t="s">
        <v>447</v>
      </c>
      <c r="E193" s="77" t="s">
        <v>457</v>
      </c>
      <c r="F193" s="77"/>
      <c r="G193" s="77"/>
      <c r="H193" s="77"/>
      <c r="I193" s="77"/>
      <c r="J193" s="77" t="s">
        <v>457</v>
      </c>
      <c r="K193" s="77"/>
      <c r="L193" s="77"/>
      <c r="M193" s="77" t="s">
        <v>457</v>
      </c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91">
        <f t="shared" si="3"/>
        <v>3</v>
      </c>
      <c r="AD193" s="91"/>
      <c r="AE193" s="92"/>
      <c r="AF193" s="93"/>
      <c r="AG193" s="91"/>
      <c r="AH193" s="77"/>
      <c r="AI193" s="93"/>
      <c r="AJ193" s="101"/>
      <c r="AK193" s="102"/>
      <c r="AL193" s="94"/>
    </row>
    <row r="194" spans="1:38" ht="20.100000000000001" customHeight="1" x14ac:dyDescent="0.25">
      <c r="A194" s="74">
        <v>173</v>
      </c>
      <c r="B194" s="112" t="s">
        <v>273</v>
      </c>
      <c r="C194" s="112" t="s">
        <v>74</v>
      </c>
      <c r="D194" s="112" t="s">
        <v>448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91">
        <f t="shared" si="3"/>
        <v>0</v>
      </c>
      <c r="AD194" s="91"/>
      <c r="AE194" s="92"/>
      <c r="AF194" s="93"/>
      <c r="AG194" s="91"/>
      <c r="AH194" s="77"/>
      <c r="AI194" s="93"/>
      <c r="AJ194" s="101"/>
      <c r="AK194" s="102"/>
      <c r="AL194" s="94"/>
    </row>
    <row r="195" spans="1:38" ht="20.100000000000001" customHeight="1" x14ac:dyDescent="0.25">
      <c r="A195" s="74">
        <v>174</v>
      </c>
      <c r="B195" s="112" t="s">
        <v>274</v>
      </c>
      <c r="C195" s="112" t="s">
        <v>275</v>
      </c>
      <c r="D195" s="112" t="s">
        <v>449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91">
        <f t="shared" si="3"/>
        <v>0</v>
      </c>
      <c r="AD195" s="91"/>
      <c r="AE195" s="92"/>
      <c r="AF195" s="93"/>
      <c r="AG195" s="91"/>
      <c r="AH195" s="77"/>
      <c r="AI195" s="93"/>
      <c r="AJ195" s="101"/>
      <c r="AK195" s="102"/>
      <c r="AL195" s="94"/>
    </row>
    <row r="196" spans="1:38" ht="20.100000000000001" customHeight="1" x14ac:dyDescent="0.25">
      <c r="A196" s="74">
        <v>175</v>
      </c>
      <c r="B196" s="112" t="s">
        <v>99</v>
      </c>
      <c r="C196" s="112" t="s">
        <v>63</v>
      </c>
      <c r="D196" s="112" t="s">
        <v>450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91">
        <f t="shared" si="3"/>
        <v>0</v>
      </c>
      <c r="AD196" s="91"/>
      <c r="AE196" s="92"/>
      <c r="AF196" s="93"/>
      <c r="AG196" s="91"/>
      <c r="AH196" s="77"/>
      <c r="AI196" s="93"/>
      <c r="AJ196" s="101"/>
      <c r="AK196" s="102"/>
      <c r="AL196" s="94"/>
    </row>
    <row r="197" spans="1:38" ht="20.100000000000001" customHeight="1" x14ac:dyDescent="0.25">
      <c r="A197" s="74">
        <v>176</v>
      </c>
      <c r="B197" s="112" t="s">
        <v>118</v>
      </c>
      <c r="C197" s="112" t="s">
        <v>52</v>
      </c>
      <c r="D197" s="112" t="s">
        <v>451</v>
      </c>
      <c r="E197" s="77"/>
      <c r="F197" s="77"/>
      <c r="G197" s="77"/>
      <c r="H197" s="77"/>
      <c r="I197" s="77"/>
      <c r="J197" s="77"/>
      <c r="K197" s="77"/>
      <c r="L197" s="77"/>
      <c r="M197" s="77" t="s">
        <v>457</v>
      </c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91">
        <f t="shared" si="3"/>
        <v>1</v>
      </c>
      <c r="AD197" s="91"/>
      <c r="AE197" s="92"/>
      <c r="AF197" s="93"/>
      <c r="AG197" s="91"/>
      <c r="AH197" s="77"/>
      <c r="AI197" s="93"/>
      <c r="AJ197" s="101"/>
      <c r="AK197" s="102"/>
      <c r="AL197" s="94"/>
    </row>
    <row r="198" spans="1:38" ht="20.100000000000001" customHeight="1" x14ac:dyDescent="0.25">
      <c r="A198" s="74">
        <v>177</v>
      </c>
      <c r="B198" s="112" t="s">
        <v>276</v>
      </c>
      <c r="C198" s="112" t="s">
        <v>277</v>
      </c>
      <c r="D198" s="112" t="s">
        <v>452</v>
      </c>
      <c r="E198" s="77"/>
      <c r="F198" s="77"/>
      <c r="G198" s="77"/>
      <c r="H198" s="77"/>
      <c r="I198" s="77"/>
      <c r="J198" s="77" t="s">
        <v>457</v>
      </c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91">
        <f t="shared" si="3"/>
        <v>1</v>
      </c>
      <c r="AD198" s="91"/>
      <c r="AE198" s="92"/>
      <c r="AF198" s="93"/>
      <c r="AG198" s="91"/>
      <c r="AH198" s="77"/>
      <c r="AI198" s="93"/>
      <c r="AJ198" s="101"/>
      <c r="AK198" s="102"/>
      <c r="AL198" s="94"/>
    </row>
    <row r="199" spans="1:38" ht="20.100000000000001" customHeight="1" x14ac:dyDescent="0.25">
      <c r="A199" s="74">
        <v>178</v>
      </c>
      <c r="B199" s="112" t="s">
        <v>145</v>
      </c>
      <c r="C199" s="112" t="s">
        <v>245</v>
      </c>
      <c r="D199" s="112" t="s">
        <v>453</v>
      </c>
      <c r="E199" s="77"/>
      <c r="F199" s="77"/>
      <c r="G199" s="77"/>
      <c r="H199" s="77"/>
      <c r="I199" s="77"/>
      <c r="J199" s="77" t="s">
        <v>457</v>
      </c>
      <c r="K199" s="77"/>
      <c r="L199" s="77"/>
      <c r="M199" s="77" t="s">
        <v>457</v>
      </c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91">
        <f t="shared" si="3"/>
        <v>2</v>
      </c>
      <c r="AD199" s="91"/>
      <c r="AE199" s="92"/>
      <c r="AF199" s="93"/>
      <c r="AG199" s="91"/>
      <c r="AH199" s="77"/>
      <c r="AI199" s="93"/>
      <c r="AJ199" s="101"/>
      <c r="AK199" s="102"/>
      <c r="AL199" s="94"/>
    </row>
    <row r="200" spans="1:38" ht="20.100000000000001" customHeight="1" x14ac:dyDescent="0.25">
      <c r="A200" s="74">
        <v>179</v>
      </c>
      <c r="B200" s="112" t="s">
        <v>278</v>
      </c>
      <c r="C200" s="112" t="s">
        <v>144</v>
      </c>
      <c r="D200" s="112" t="s">
        <v>454</v>
      </c>
      <c r="E200" s="77"/>
      <c r="F200" s="77"/>
      <c r="G200" s="77"/>
      <c r="H200" s="77"/>
      <c r="I200" s="77"/>
      <c r="J200" s="77" t="s">
        <v>457</v>
      </c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91">
        <f t="shared" si="3"/>
        <v>1</v>
      </c>
      <c r="AD200" s="91"/>
      <c r="AE200" s="92"/>
      <c r="AF200" s="93"/>
      <c r="AG200" s="91"/>
      <c r="AH200" s="77"/>
      <c r="AI200" s="93"/>
      <c r="AJ200" s="101"/>
      <c r="AK200" s="102"/>
      <c r="AL200" s="94"/>
    </row>
    <row r="201" spans="1:38" ht="20.100000000000001" customHeight="1" x14ac:dyDescent="0.25">
      <c r="A201" s="74">
        <v>180</v>
      </c>
      <c r="B201" s="112" t="s">
        <v>87</v>
      </c>
      <c r="C201" s="112" t="s">
        <v>86</v>
      </c>
      <c r="D201" s="112" t="s">
        <v>455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91">
        <f t="shared" si="3"/>
        <v>0</v>
      </c>
      <c r="AD201" s="91"/>
      <c r="AE201" s="92"/>
      <c r="AF201" s="93"/>
      <c r="AG201" s="91"/>
      <c r="AH201" s="77"/>
      <c r="AI201" s="93"/>
      <c r="AJ201" s="101"/>
      <c r="AK201" s="102"/>
      <c r="AL201" s="94"/>
    </row>
    <row r="202" spans="1:38" ht="20.100000000000001" customHeight="1" x14ac:dyDescent="0.25">
      <c r="A202" s="74">
        <v>181</v>
      </c>
      <c r="B202" s="112" t="s">
        <v>279</v>
      </c>
      <c r="C202" s="112" t="s">
        <v>42</v>
      </c>
      <c r="D202" s="112" t="s">
        <v>456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91">
        <f t="shared" si="3"/>
        <v>0</v>
      </c>
      <c r="AD202" s="91"/>
      <c r="AE202" s="92"/>
      <c r="AF202" s="93"/>
      <c r="AG202" s="91"/>
      <c r="AH202" s="77"/>
      <c r="AI202" s="93"/>
      <c r="AJ202" s="101"/>
      <c r="AK202" s="102"/>
      <c r="AL202" s="94"/>
    </row>
    <row r="203" spans="1:38" ht="20.100000000000001" customHeight="1" x14ac:dyDescent="0.25">
      <c r="A203" s="74">
        <v>182</v>
      </c>
      <c r="B203" s="112" t="s">
        <v>265</v>
      </c>
      <c r="C203" s="112" t="s">
        <v>89</v>
      </c>
      <c r="D203" s="112" t="s">
        <v>467</v>
      </c>
      <c r="E203" s="77" t="s">
        <v>457</v>
      </c>
      <c r="F203" s="77" t="s">
        <v>457</v>
      </c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91">
        <f t="shared" ref="AC203:AC210" si="4">COUNTIF(E203:T203,"*")</f>
        <v>2</v>
      </c>
      <c r="AD203" s="91"/>
      <c r="AE203" s="92" t="s">
        <v>7</v>
      </c>
      <c r="AF203" s="93"/>
      <c r="AG203" s="91"/>
      <c r="AH203" s="77"/>
      <c r="AI203" s="93"/>
      <c r="AJ203" s="101"/>
      <c r="AK203" s="102"/>
      <c r="AL203" s="94"/>
    </row>
    <row r="204" spans="1:38" ht="20.100000000000001" customHeight="1" x14ac:dyDescent="0.25">
      <c r="A204" s="74">
        <v>183</v>
      </c>
      <c r="B204" s="112" t="s">
        <v>461</v>
      </c>
      <c r="C204" s="112" t="s">
        <v>91</v>
      </c>
      <c r="D204" s="112" t="s">
        <v>462</v>
      </c>
      <c r="E204" s="77" t="s">
        <v>457</v>
      </c>
      <c r="F204" s="77" t="s">
        <v>457</v>
      </c>
      <c r="G204" s="77"/>
      <c r="H204" s="77" t="s">
        <v>457</v>
      </c>
      <c r="I204" s="77"/>
      <c r="J204" s="77"/>
      <c r="K204" s="77" t="s">
        <v>457</v>
      </c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91">
        <f t="shared" si="4"/>
        <v>4</v>
      </c>
      <c r="AD204" s="91"/>
      <c r="AE204" s="92"/>
      <c r="AF204" s="93"/>
      <c r="AG204" s="91"/>
      <c r="AH204" s="77"/>
      <c r="AI204" s="93"/>
      <c r="AJ204" s="101"/>
      <c r="AK204" s="102"/>
      <c r="AL204" s="94"/>
    </row>
    <row r="205" spans="1:38" ht="20.100000000000001" customHeight="1" x14ac:dyDescent="0.25">
      <c r="A205" s="74">
        <v>184</v>
      </c>
      <c r="B205" s="112" t="s">
        <v>459</v>
      </c>
      <c r="C205" s="112" t="s">
        <v>39</v>
      </c>
      <c r="D205" s="112" t="s">
        <v>460</v>
      </c>
      <c r="E205" s="77"/>
      <c r="F205" s="77" t="s">
        <v>457</v>
      </c>
      <c r="G205" s="77"/>
      <c r="H205" s="77"/>
      <c r="I205" s="77" t="s">
        <v>457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91">
        <f t="shared" si="4"/>
        <v>2</v>
      </c>
      <c r="AD205" s="91"/>
      <c r="AE205" s="92"/>
      <c r="AF205" s="93"/>
      <c r="AG205" s="91"/>
      <c r="AH205" s="77"/>
      <c r="AI205" s="93"/>
      <c r="AJ205" s="101"/>
      <c r="AK205" s="102"/>
      <c r="AL205" s="94"/>
    </row>
    <row r="206" spans="1:38" ht="20.100000000000001" customHeight="1" x14ac:dyDescent="0.25">
      <c r="A206" s="74">
        <v>185</v>
      </c>
      <c r="B206" s="112" t="s">
        <v>468</v>
      </c>
      <c r="C206" s="112" t="s">
        <v>221</v>
      </c>
      <c r="D206" s="112" t="s">
        <v>469</v>
      </c>
      <c r="E206" s="77"/>
      <c r="F206" s="77" t="s">
        <v>457</v>
      </c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91">
        <f t="shared" si="4"/>
        <v>1</v>
      </c>
      <c r="AD206" s="91"/>
      <c r="AE206" s="92"/>
      <c r="AF206" s="93"/>
      <c r="AG206" s="91"/>
      <c r="AH206" s="77"/>
      <c r="AI206" s="93"/>
      <c r="AJ206" s="101"/>
      <c r="AK206" s="102"/>
      <c r="AL206" s="94"/>
    </row>
    <row r="207" spans="1:38" ht="20.100000000000001" customHeight="1" x14ac:dyDescent="0.25">
      <c r="A207" s="74">
        <v>186</v>
      </c>
      <c r="B207" s="112" t="s">
        <v>470</v>
      </c>
      <c r="C207" s="112" t="s">
        <v>64</v>
      </c>
      <c r="D207" s="112" t="s">
        <v>471</v>
      </c>
      <c r="E207" s="77"/>
      <c r="F207" s="77"/>
      <c r="G207" s="77"/>
      <c r="H207" s="77" t="s">
        <v>457</v>
      </c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91">
        <f t="shared" si="4"/>
        <v>1</v>
      </c>
      <c r="AD207" s="91"/>
      <c r="AE207" s="92"/>
      <c r="AF207" s="93"/>
      <c r="AG207" s="91"/>
      <c r="AH207" s="77"/>
      <c r="AI207" s="93"/>
      <c r="AJ207" s="101"/>
      <c r="AK207" s="102"/>
      <c r="AL207" s="94"/>
    </row>
    <row r="208" spans="1:38" ht="20.100000000000001" customHeight="1" x14ac:dyDescent="0.25">
      <c r="A208" s="74">
        <v>187</v>
      </c>
      <c r="B208" s="112" t="s">
        <v>102</v>
      </c>
      <c r="C208" s="112" t="s">
        <v>63</v>
      </c>
      <c r="D208" s="112" t="s">
        <v>458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91">
        <f t="shared" si="4"/>
        <v>0</v>
      </c>
      <c r="AD208" s="91"/>
      <c r="AE208" s="92"/>
      <c r="AF208" s="93"/>
      <c r="AG208" s="91"/>
      <c r="AH208" s="77"/>
      <c r="AI208" s="93"/>
      <c r="AJ208" s="101"/>
      <c r="AK208" s="102"/>
      <c r="AL208" s="94"/>
    </row>
    <row r="209" spans="1:38" ht="20.100000000000001" customHeight="1" x14ac:dyDescent="0.25">
      <c r="A209" s="74">
        <v>188</v>
      </c>
      <c r="B209" s="112" t="s">
        <v>463</v>
      </c>
      <c r="C209" s="112" t="s">
        <v>57</v>
      </c>
      <c r="D209" s="112" t="s">
        <v>464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91">
        <f t="shared" si="4"/>
        <v>0</v>
      </c>
      <c r="AD209" s="91"/>
      <c r="AE209" s="92"/>
      <c r="AF209" s="93"/>
      <c r="AG209" s="91"/>
      <c r="AH209" s="77"/>
      <c r="AI209" s="93"/>
      <c r="AJ209" s="101"/>
      <c r="AK209" s="102"/>
      <c r="AL209" s="94"/>
    </row>
    <row r="210" spans="1:38" ht="20.100000000000001" customHeight="1" x14ac:dyDescent="0.25">
      <c r="A210" s="74">
        <v>189</v>
      </c>
      <c r="B210" s="112" t="s">
        <v>465</v>
      </c>
      <c r="C210" s="112" t="s">
        <v>128</v>
      </c>
      <c r="D210" s="112" t="s">
        <v>466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91">
        <f t="shared" si="4"/>
        <v>0</v>
      </c>
      <c r="AD210" s="91"/>
      <c r="AE210" s="92"/>
      <c r="AF210" s="93"/>
      <c r="AG210" s="91"/>
      <c r="AH210" s="77"/>
      <c r="AI210" s="93"/>
      <c r="AJ210" s="101"/>
      <c r="AK210" s="102"/>
      <c r="AL210" s="94"/>
    </row>
  </sheetData>
  <mergeCells count="6">
    <mergeCell ref="D2:AK2"/>
    <mergeCell ref="D3:AK6"/>
    <mergeCell ref="E18:T18"/>
    <mergeCell ref="E19:T19"/>
    <mergeCell ref="U19:AH19"/>
    <mergeCell ref="Y21:AB21"/>
  </mergeCells>
  <phoneticPr fontId="1" type="noConversion"/>
  <conditionalFormatting sqref="AG22:AG165 AG203:AG207">
    <cfRule type="cellIs" dxfId="2" priority="5" stopIfTrue="1" operator="greaterThan">
      <formula>30</formula>
    </cfRule>
  </conditionalFormatting>
  <conditionalFormatting sqref="AG166:AG202">
    <cfRule type="cellIs" dxfId="1" priority="3" stopIfTrue="1" operator="greaterThan">
      <formula>30</formula>
    </cfRule>
  </conditionalFormatting>
  <conditionalFormatting sqref="AG208:AG210">
    <cfRule type="cellIs" dxfId="0" priority="1" stopIfTrue="1" operator="greaterThan">
      <formula>30</formula>
    </cfRule>
  </conditionalFormatting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  <cellWatches>
    <cellWatch r="AK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Картон студената Предавања</vt:lpstr>
      <vt:lpstr>Картон студената Вежбе</vt:lpstr>
      <vt:lpstr>'Картон студената Вежбе'!Print_Area</vt:lpstr>
      <vt:lpstr>'Картон студената Предавања'!Print_Area</vt:lpstr>
      <vt:lpstr>'Картон студената Вежбе'!Print_Titles</vt:lpstr>
      <vt:lpstr>'Картон студената Предавања'!Print_Titles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Gajic, Ivan / Kuehne+Nagel / Beg RV-CS</dc:creator>
  <cp:lastModifiedBy>Nemanja</cp:lastModifiedBy>
  <cp:lastPrinted>2018-06-03T23:04:06Z</cp:lastPrinted>
  <dcterms:created xsi:type="dcterms:W3CDTF">2008-05-20T19:49:52Z</dcterms:created>
  <dcterms:modified xsi:type="dcterms:W3CDTF">2018-06-08T09:17:52Z</dcterms:modified>
</cp:coreProperties>
</file>