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\Desktop\Nova skolska 2019-20\Menadzment\"/>
    </mc:Choice>
  </mc:AlternateContent>
  <bookViews>
    <workbookView xWindow="0" yWindow="0" windowWidth="24000" windowHeight="9735"/>
  </bookViews>
  <sheets>
    <sheet name="Rezulta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 l="1"/>
</calcChain>
</file>

<file path=xl/sharedStrings.xml><?xml version="1.0" encoding="utf-8"?>
<sst xmlns="http://schemas.openxmlformats.org/spreadsheetml/2006/main" count="328" uniqueCount="175">
  <si>
    <t>Red. br.</t>
  </si>
  <si>
    <t xml:space="preserve">Ime i prezime </t>
  </si>
  <si>
    <t>Broj indexa / godina</t>
  </si>
  <si>
    <t xml:space="preserve">I kolokvijum </t>
  </si>
  <si>
    <t xml:space="preserve">II kolokvijum </t>
  </si>
  <si>
    <t xml:space="preserve">III kolokvijum </t>
  </si>
  <si>
    <t xml:space="preserve">IV kolokvijum </t>
  </si>
  <si>
    <t>Ocena</t>
  </si>
  <si>
    <t>Fakultet</t>
  </si>
  <si>
    <t>GEF</t>
  </si>
  <si>
    <t>300002/2019</t>
  </si>
  <si>
    <t>300007/2019</t>
  </si>
  <si>
    <t>Jovićević Marija</t>
  </si>
  <si>
    <t>Anđelković Anđela</t>
  </si>
  <si>
    <t>FKM</t>
  </si>
  <si>
    <t>Knežević Anđela</t>
  </si>
  <si>
    <t>Dončić Aleksandar</t>
  </si>
  <si>
    <t>Brnjoš Gabrijela</t>
  </si>
  <si>
    <t>Stevanović Radica</t>
  </si>
  <si>
    <t>Batinić Jovana</t>
  </si>
  <si>
    <t>Kajtez Radoslav</t>
  </si>
  <si>
    <t>Simunović Jelena</t>
  </si>
  <si>
    <t>100009/2019</t>
  </si>
  <si>
    <t>100017/2019</t>
  </si>
  <si>
    <t>100025/2019</t>
  </si>
  <si>
    <t>100038/2019</t>
  </si>
  <si>
    <t>100047/2019</t>
  </si>
  <si>
    <t>100064/2019</t>
  </si>
  <si>
    <t>100072/2019</t>
  </si>
  <si>
    <t xml:space="preserve">Jeremić Aleksandra </t>
  </si>
  <si>
    <t>100011/2019</t>
  </si>
  <si>
    <t xml:space="preserve">Janković Lazar </t>
  </si>
  <si>
    <t>100013/2019</t>
  </si>
  <si>
    <t>Zečević Luka</t>
  </si>
  <si>
    <t>100014/2019</t>
  </si>
  <si>
    <t>Božović Katarina</t>
  </si>
  <si>
    <t>100020/2019</t>
  </si>
  <si>
    <t xml:space="preserve">Božić Jelena </t>
  </si>
  <si>
    <t>100033/2019</t>
  </si>
  <si>
    <t xml:space="preserve">Lazar Teodora </t>
  </si>
  <si>
    <t>100037/2019</t>
  </si>
  <si>
    <t>100040/2019</t>
  </si>
  <si>
    <t>100043/2019</t>
  </si>
  <si>
    <t>100045/2019</t>
  </si>
  <si>
    <t>100048/2019</t>
  </si>
  <si>
    <t>100049/2019</t>
  </si>
  <si>
    <t>100051/2019</t>
  </si>
  <si>
    <t xml:space="preserve">Maćešić Tijana </t>
  </si>
  <si>
    <t>Filipović Helena</t>
  </si>
  <si>
    <t>100053/2019</t>
  </si>
  <si>
    <t xml:space="preserve">Kvartuč Zdenko </t>
  </si>
  <si>
    <t>100056/2019</t>
  </si>
  <si>
    <t>Miljković Ivana</t>
  </si>
  <si>
    <t>100077/2019</t>
  </si>
  <si>
    <t xml:space="preserve">Jerotić Hristina </t>
  </si>
  <si>
    <t>100079/2019</t>
  </si>
  <si>
    <t>Lazić Nikola</t>
  </si>
  <si>
    <t>100082/2019</t>
  </si>
  <si>
    <t xml:space="preserve">Peričić Jelena </t>
  </si>
  <si>
    <t>100004/2019</t>
  </si>
  <si>
    <t xml:space="preserve">Garović Anđela </t>
  </si>
  <si>
    <t>100005/2019</t>
  </si>
  <si>
    <t>Nikolić Vuk</t>
  </si>
  <si>
    <t>100006/2019</t>
  </si>
  <si>
    <t xml:space="preserve">Popov Aleksić Milica </t>
  </si>
  <si>
    <t>100021/2019</t>
  </si>
  <si>
    <t xml:space="preserve">Milivojev Marija </t>
  </si>
  <si>
    <t>100023/2019</t>
  </si>
  <si>
    <t>Vujović Jovana</t>
  </si>
  <si>
    <t>100024/2019</t>
  </si>
  <si>
    <t>Josipović Tamara</t>
  </si>
  <si>
    <t>100034/2019</t>
  </si>
  <si>
    <t>Savić Ivana</t>
  </si>
  <si>
    <t>100035/2019</t>
  </si>
  <si>
    <t>Đoković Anđela</t>
  </si>
  <si>
    <t>Dodić Kristina</t>
  </si>
  <si>
    <t xml:space="preserve">Sokić Ivana </t>
  </si>
  <si>
    <t>Ratković Anica</t>
  </si>
  <si>
    <t>Kelava Kristina</t>
  </si>
  <si>
    <t>Sokić Ana</t>
  </si>
  <si>
    <t>100058/2019</t>
  </si>
  <si>
    <t xml:space="preserve">Petaković Vesna </t>
  </si>
  <si>
    <t>100067/2019</t>
  </si>
  <si>
    <t>Subotić Tatjana</t>
  </si>
  <si>
    <t>100069/2019</t>
  </si>
  <si>
    <t xml:space="preserve">Ilić Milica </t>
  </si>
  <si>
    <t>100083/2019</t>
  </si>
  <si>
    <t>FPS</t>
  </si>
  <si>
    <t>Žigić Petar</t>
  </si>
  <si>
    <t>000001/2019</t>
  </si>
  <si>
    <t>Mitrović Aleksandar</t>
  </si>
  <si>
    <t>000002/2019</t>
  </si>
  <si>
    <t>Đujić Marija</t>
  </si>
  <si>
    <t>000004/2019</t>
  </si>
  <si>
    <t>Zahitović Elvedin</t>
  </si>
  <si>
    <t>000009/2019</t>
  </si>
  <si>
    <t xml:space="preserve">Zdravković Đurđina </t>
  </si>
  <si>
    <t>000010/2019</t>
  </si>
  <si>
    <t>Kozić Katarina</t>
  </si>
  <si>
    <t>000011/2019</t>
  </si>
  <si>
    <t>Sofran Nikola</t>
  </si>
  <si>
    <t>000015/2019</t>
  </si>
  <si>
    <t xml:space="preserve">Petrović Andrea </t>
  </si>
  <si>
    <t>000016/2019</t>
  </si>
  <si>
    <t>Kotur Jovan</t>
  </si>
  <si>
    <t>000017/2019</t>
  </si>
  <si>
    <t>Šakić Mateja</t>
  </si>
  <si>
    <t>000020/2019</t>
  </si>
  <si>
    <t>Đurić Jovanović Katarina</t>
  </si>
  <si>
    <t>000022/2019</t>
  </si>
  <si>
    <t xml:space="preserve">Radovančev Dragana </t>
  </si>
  <si>
    <t>000034/2019</t>
  </si>
  <si>
    <t>Filipović Stefana</t>
  </si>
  <si>
    <t>000035/2019</t>
  </si>
  <si>
    <t>Višnjić Ana</t>
  </si>
  <si>
    <t>Bila Anastasija</t>
  </si>
  <si>
    <t>000037/2019</t>
  </si>
  <si>
    <t xml:space="preserve">Milić Mirjana </t>
  </si>
  <si>
    <t>000039/2019</t>
  </si>
  <si>
    <t xml:space="preserve">Radić Tamara </t>
  </si>
  <si>
    <t>000043/2019</t>
  </si>
  <si>
    <t>Grujić Aleksa</t>
  </si>
  <si>
    <t>000048/2019</t>
  </si>
  <si>
    <t>000049/2019</t>
  </si>
  <si>
    <t xml:space="preserve">Jurišić Aleksandra </t>
  </si>
  <si>
    <t>000050/2019</t>
  </si>
  <si>
    <t xml:space="preserve">Veličković Pavle </t>
  </si>
  <si>
    <t>000053/2019</t>
  </si>
  <si>
    <t>Nedeljković Marina</t>
  </si>
  <si>
    <t>000056/2019</t>
  </si>
  <si>
    <t>Nikić Jovana</t>
  </si>
  <si>
    <t>000057/2019</t>
  </si>
  <si>
    <t>Davidović Bojana</t>
  </si>
  <si>
    <t>000064/2019</t>
  </si>
  <si>
    <t xml:space="preserve">Pavlović Filip </t>
  </si>
  <si>
    <t>000065/2019</t>
  </si>
  <si>
    <t xml:space="preserve">Selkić Marko </t>
  </si>
  <si>
    <t>000066/2019</t>
  </si>
  <si>
    <t xml:space="preserve">Veljković Tamara </t>
  </si>
  <si>
    <t>000068/2019</t>
  </si>
  <si>
    <t>Dautović Ernesa</t>
  </si>
  <si>
    <t>000073/2019</t>
  </si>
  <si>
    <t xml:space="preserve">Kovačević Marija </t>
  </si>
  <si>
    <t>000074/2019</t>
  </si>
  <si>
    <t xml:space="preserve">Šiđanin Srđan </t>
  </si>
  <si>
    <t>000081/2019</t>
  </si>
  <si>
    <t>Radović Milan</t>
  </si>
  <si>
    <t>000084/2019</t>
  </si>
  <si>
    <t xml:space="preserve">Milić Bogoljub </t>
  </si>
  <si>
    <t>000085/2019</t>
  </si>
  <si>
    <t>Romanić Miloš</t>
  </si>
  <si>
    <t>000091/2019</t>
  </si>
  <si>
    <t xml:space="preserve">Bečanović Slavoljub </t>
  </si>
  <si>
    <t>000095/2019</t>
  </si>
  <si>
    <t xml:space="preserve">Đogani Sara </t>
  </si>
  <si>
    <t>000100/2019</t>
  </si>
  <si>
    <t>Dimitrijević Tihana</t>
  </si>
  <si>
    <t xml:space="preserve">Aleksić Kristina </t>
  </si>
  <si>
    <t>Petrović Nera</t>
  </si>
  <si>
    <t>Nikolina Jokić</t>
  </si>
  <si>
    <t>Mitrović Mia</t>
  </si>
  <si>
    <t>000036/2019</t>
  </si>
  <si>
    <t>000082/2019</t>
  </si>
  <si>
    <t>000092/2019</t>
  </si>
  <si>
    <t>000093/2019</t>
  </si>
  <si>
    <t>000096/2019</t>
  </si>
  <si>
    <t>nije položio</t>
  </si>
  <si>
    <t>000094/2019</t>
  </si>
  <si>
    <t>Milojević Marija</t>
  </si>
  <si>
    <t>I kolokvijum - ponovljen</t>
  </si>
  <si>
    <t>Seminarski rad</t>
  </si>
  <si>
    <t>da</t>
  </si>
  <si>
    <t>X</t>
  </si>
  <si>
    <t xml:space="preserve">V kolokvijum - broj bodova </t>
  </si>
  <si>
    <t>Ukupan broj ostvarenih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</si>
</sst>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3" xfId="0" applyFont="1" applyFill="1" applyBorder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zoomScaleNormal="100" workbookViewId="0">
      <selection activeCell="L79" sqref="L79"/>
    </sheetView>
  </sheetViews>
  <sheetFormatPr defaultRowHeight="15.75" x14ac:dyDescent="0.25"/>
  <cols>
    <col min="1" max="1" width="7.7109375" style="1" customWidth="1"/>
    <col min="2" max="2" width="26.42578125" style="2" customWidth="1"/>
    <col min="3" max="3" width="11.140625" style="1" customWidth="1"/>
    <col min="4" max="4" width="18.140625" style="1" customWidth="1"/>
    <col min="5" max="6" width="12.7109375" style="18" hidden="1" customWidth="1"/>
    <col min="7" max="7" width="15.28515625" style="18" hidden="1" customWidth="1"/>
    <col min="8" max="8" width="15.42578125" style="18" hidden="1" customWidth="1"/>
    <col min="9" max="9" width="14.28515625" style="18" hidden="1" customWidth="1"/>
    <col min="10" max="10" width="14.85546875" style="18" customWidth="1"/>
    <col min="11" max="11" width="17.42578125" style="1" customWidth="1"/>
    <col min="12" max="12" width="12.140625" style="1" customWidth="1"/>
    <col min="13" max="13" width="12.140625" style="18" customWidth="1"/>
    <col min="14" max="16" width="9.140625" customWidth="1"/>
  </cols>
  <sheetData>
    <row r="1" spans="1:13" s="3" customFormat="1" ht="51.75" customHeight="1" x14ac:dyDescent="0.25">
      <c r="A1" s="5" t="s">
        <v>0</v>
      </c>
      <c r="B1" s="5" t="s">
        <v>1</v>
      </c>
      <c r="C1" s="5" t="s">
        <v>8</v>
      </c>
      <c r="D1" s="22" t="s">
        <v>2</v>
      </c>
      <c r="E1" s="20" t="s">
        <v>3</v>
      </c>
      <c r="F1" s="21" t="s">
        <v>169</v>
      </c>
      <c r="G1" s="20" t="s">
        <v>4</v>
      </c>
      <c r="H1" s="20" t="s">
        <v>5</v>
      </c>
      <c r="I1" s="20" t="s">
        <v>6</v>
      </c>
      <c r="J1" s="15" t="s">
        <v>173</v>
      </c>
      <c r="K1" s="22" t="s">
        <v>174</v>
      </c>
      <c r="L1" s="5" t="s">
        <v>7</v>
      </c>
      <c r="M1" s="15" t="s">
        <v>170</v>
      </c>
    </row>
    <row r="2" spans="1:13" s="16" customFormat="1" x14ac:dyDescent="0.25">
      <c r="A2" s="12">
        <v>1</v>
      </c>
      <c r="B2" s="14" t="s">
        <v>88</v>
      </c>
      <c r="C2" s="12" t="s">
        <v>87</v>
      </c>
      <c r="D2" s="12" t="s">
        <v>89</v>
      </c>
      <c r="E2" s="12" t="s">
        <v>166</v>
      </c>
      <c r="F2" s="12">
        <v>6</v>
      </c>
      <c r="G2" s="12">
        <v>6</v>
      </c>
      <c r="H2" s="12">
        <v>6</v>
      </c>
      <c r="I2" s="19">
        <v>6</v>
      </c>
      <c r="J2" s="19">
        <v>6</v>
      </c>
      <c r="K2" s="12">
        <v>60</v>
      </c>
      <c r="L2" s="12">
        <v>6</v>
      </c>
      <c r="M2" s="12" t="s">
        <v>171</v>
      </c>
    </row>
    <row r="3" spans="1:13" x14ac:dyDescent="0.25">
      <c r="A3" s="12">
        <v>2</v>
      </c>
      <c r="B3" s="7" t="s">
        <v>90</v>
      </c>
      <c r="C3" s="6" t="s">
        <v>87</v>
      </c>
      <c r="D3" s="6" t="s">
        <v>91</v>
      </c>
      <c r="E3" s="12">
        <v>6.5</v>
      </c>
      <c r="F3" s="12"/>
      <c r="G3" s="12">
        <v>10</v>
      </c>
      <c r="H3" s="12">
        <v>10</v>
      </c>
      <c r="I3" s="12">
        <v>10</v>
      </c>
      <c r="J3" s="12">
        <v>10</v>
      </c>
      <c r="K3" s="6">
        <f>(E3+G3+H3+I3+J3)/5*10</f>
        <v>93</v>
      </c>
      <c r="L3" s="6">
        <v>10</v>
      </c>
      <c r="M3" s="12" t="s">
        <v>171</v>
      </c>
    </row>
    <row r="4" spans="1:13" x14ac:dyDescent="0.25">
      <c r="A4" s="12">
        <v>3</v>
      </c>
      <c r="B4" s="7" t="s">
        <v>92</v>
      </c>
      <c r="C4" s="6" t="s">
        <v>87</v>
      </c>
      <c r="D4" s="6" t="s">
        <v>93</v>
      </c>
      <c r="E4" s="12">
        <v>10</v>
      </c>
      <c r="F4" s="12"/>
      <c r="G4" s="12">
        <v>9.5</v>
      </c>
      <c r="H4" s="12">
        <v>9</v>
      </c>
      <c r="I4" s="12">
        <v>9.5</v>
      </c>
      <c r="J4" s="12">
        <v>9</v>
      </c>
      <c r="K4" s="6">
        <f>(E4+G4+H4+I4+J4)/5*10</f>
        <v>94</v>
      </c>
      <c r="L4" s="6">
        <v>10</v>
      </c>
      <c r="M4" s="12" t="s">
        <v>171</v>
      </c>
    </row>
    <row r="5" spans="1:13" x14ac:dyDescent="0.25">
      <c r="A5" s="12">
        <v>4</v>
      </c>
      <c r="B5" s="7" t="s">
        <v>94</v>
      </c>
      <c r="C5" s="6" t="s">
        <v>87</v>
      </c>
      <c r="D5" s="6" t="s">
        <v>95</v>
      </c>
      <c r="E5" s="12">
        <v>9.5</v>
      </c>
      <c r="F5" s="12"/>
      <c r="G5" s="12">
        <v>9</v>
      </c>
      <c r="H5" s="12">
        <v>9</v>
      </c>
      <c r="I5" s="12">
        <v>9</v>
      </c>
      <c r="J5" s="12">
        <v>10</v>
      </c>
      <c r="K5" s="6">
        <f>(E5+G5+H5+I5+J5)/5*10</f>
        <v>93</v>
      </c>
      <c r="L5" s="6">
        <v>10</v>
      </c>
      <c r="M5" s="12" t="s">
        <v>171</v>
      </c>
    </row>
    <row r="6" spans="1:13" x14ac:dyDescent="0.25">
      <c r="A6" s="12">
        <v>5</v>
      </c>
      <c r="B6" s="7" t="s">
        <v>96</v>
      </c>
      <c r="C6" s="6" t="s">
        <v>87</v>
      </c>
      <c r="D6" s="6" t="s">
        <v>97</v>
      </c>
      <c r="E6" s="12">
        <v>10</v>
      </c>
      <c r="F6" s="12"/>
      <c r="G6" s="12">
        <v>9.5</v>
      </c>
      <c r="H6" s="12">
        <v>10</v>
      </c>
      <c r="I6" s="12">
        <v>10</v>
      </c>
      <c r="J6" s="12">
        <v>9</v>
      </c>
      <c r="K6" s="6">
        <f>(E6+G6+H6+I6+J6)/5*10</f>
        <v>97</v>
      </c>
      <c r="L6" s="6">
        <v>10</v>
      </c>
      <c r="M6" s="12" t="s">
        <v>171</v>
      </c>
    </row>
    <row r="7" spans="1:13" x14ac:dyDescent="0.25">
      <c r="A7" s="12">
        <v>6</v>
      </c>
      <c r="B7" s="7" t="s">
        <v>98</v>
      </c>
      <c r="C7" s="6" t="s">
        <v>87</v>
      </c>
      <c r="D7" s="6" t="s">
        <v>99</v>
      </c>
      <c r="E7" s="12">
        <v>6</v>
      </c>
      <c r="F7" s="12"/>
      <c r="G7" s="12">
        <v>6</v>
      </c>
      <c r="H7" s="12">
        <v>6</v>
      </c>
      <c r="I7" s="12">
        <v>9</v>
      </c>
      <c r="J7" s="12">
        <v>8</v>
      </c>
      <c r="K7" s="6">
        <f>(E7+G7+H7+I7+J7)/5*10</f>
        <v>70</v>
      </c>
      <c r="L7" s="6">
        <v>7</v>
      </c>
      <c r="M7" s="12" t="s">
        <v>171</v>
      </c>
    </row>
    <row r="8" spans="1:13" s="16" customFormat="1" x14ac:dyDescent="0.25">
      <c r="A8" s="12">
        <v>7</v>
      </c>
      <c r="B8" s="14" t="s">
        <v>100</v>
      </c>
      <c r="C8" s="12" t="s">
        <v>87</v>
      </c>
      <c r="D8" s="12" t="s">
        <v>101</v>
      </c>
      <c r="E8" s="12">
        <v>8.5</v>
      </c>
      <c r="F8" s="12"/>
      <c r="G8" s="12">
        <v>10</v>
      </c>
      <c r="H8" s="12">
        <v>6</v>
      </c>
      <c r="I8" s="12">
        <v>6</v>
      </c>
      <c r="J8" s="12">
        <v>10</v>
      </c>
      <c r="K8" s="12">
        <f>(E8+G8+H8+I8+J8)/5*10</f>
        <v>81</v>
      </c>
      <c r="L8" s="12">
        <v>9</v>
      </c>
      <c r="M8" s="12" t="s">
        <v>172</v>
      </c>
    </row>
    <row r="9" spans="1:13" x14ac:dyDescent="0.25">
      <c r="A9" s="12">
        <v>8</v>
      </c>
      <c r="B9" s="7" t="s">
        <v>102</v>
      </c>
      <c r="C9" s="6" t="s">
        <v>87</v>
      </c>
      <c r="D9" s="6" t="s">
        <v>103</v>
      </c>
      <c r="E9" s="12">
        <v>7.5</v>
      </c>
      <c r="F9" s="12"/>
      <c r="G9" s="12">
        <v>9</v>
      </c>
      <c r="H9" s="12">
        <v>6.5</v>
      </c>
      <c r="I9" s="12">
        <v>7</v>
      </c>
      <c r="J9" s="12">
        <v>10</v>
      </c>
      <c r="K9" s="6">
        <f>(E9+G9+H9+I9+J9)/5*10</f>
        <v>80</v>
      </c>
      <c r="L9" s="6">
        <v>8</v>
      </c>
      <c r="M9" s="12" t="s">
        <v>171</v>
      </c>
    </row>
    <row r="10" spans="1:13" x14ac:dyDescent="0.25">
      <c r="A10" s="12">
        <v>9</v>
      </c>
      <c r="B10" s="7" t="s">
        <v>104</v>
      </c>
      <c r="C10" s="6" t="s">
        <v>87</v>
      </c>
      <c r="D10" s="6" t="s">
        <v>105</v>
      </c>
      <c r="E10" s="12">
        <v>7</v>
      </c>
      <c r="F10" s="12"/>
      <c r="G10" s="12">
        <v>8</v>
      </c>
      <c r="H10" s="12">
        <v>7.5</v>
      </c>
      <c r="I10" s="12">
        <v>7.5</v>
      </c>
      <c r="J10" s="12">
        <v>9.5</v>
      </c>
      <c r="K10" s="6">
        <f>(J10+I10+H10+G10+E10)/5*10</f>
        <v>79</v>
      </c>
      <c r="L10" s="6">
        <v>8</v>
      </c>
      <c r="M10" s="12" t="s">
        <v>171</v>
      </c>
    </row>
    <row r="11" spans="1:13" x14ac:dyDescent="0.25">
      <c r="A11" s="12">
        <v>10</v>
      </c>
      <c r="B11" s="7" t="s">
        <v>106</v>
      </c>
      <c r="C11" s="6" t="s">
        <v>87</v>
      </c>
      <c r="D11" s="6" t="s">
        <v>107</v>
      </c>
      <c r="E11" s="12">
        <v>6</v>
      </c>
      <c r="F11" s="12"/>
      <c r="G11" s="12">
        <v>7</v>
      </c>
      <c r="H11" s="12">
        <v>9</v>
      </c>
      <c r="I11" s="12">
        <v>8.5</v>
      </c>
      <c r="J11" s="12">
        <v>8</v>
      </c>
      <c r="K11" s="6">
        <f>(J11+I11+H11+G11+E11)/5*10</f>
        <v>77</v>
      </c>
      <c r="L11" s="6">
        <v>8</v>
      </c>
      <c r="M11" s="12" t="s">
        <v>171</v>
      </c>
    </row>
    <row r="12" spans="1:13" s="16" customFormat="1" x14ac:dyDescent="0.25">
      <c r="A12" s="12">
        <v>11</v>
      </c>
      <c r="B12" s="14" t="s">
        <v>108</v>
      </c>
      <c r="C12" s="12" t="s">
        <v>87</v>
      </c>
      <c r="D12" s="12" t="s">
        <v>109</v>
      </c>
      <c r="E12" s="12"/>
      <c r="F12" s="12">
        <v>10</v>
      </c>
      <c r="G12" s="12">
        <v>10</v>
      </c>
      <c r="H12" s="12">
        <v>8.5</v>
      </c>
      <c r="I12" s="12">
        <v>9</v>
      </c>
      <c r="J12" s="12">
        <v>10</v>
      </c>
      <c r="K12" s="12">
        <f>(J12+I12+H12+G12+F12)/5*10</f>
        <v>95</v>
      </c>
      <c r="L12" s="12">
        <v>10</v>
      </c>
      <c r="M12" s="12" t="s">
        <v>171</v>
      </c>
    </row>
    <row r="13" spans="1:13" x14ac:dyDescent="0.25">
      <c r="A13" s="12">
        <v>12</v>
      </c>
      <c r="B13" s="7" t="s">
        <v>110</v>
      </c>
      <c r="C13" s="6" t="s">
        <v>87</v>
      </c>
      <c r="D13" s="6" t="s">
        <v>111</v>
      </c>
      <c r="E13" s="12">
        <v>10</v>
      </c>
      <c r="F13" s="12"/>
      <c r="G13" s="12">
        <v>10</v>
      </c>
      <c r="H13" s="12">
        <v>9</v>
      </c>
      <c r="I13" s="12">
        <v>9.5</v>
      </c>
      <c r="J13" s="12">
        <v>9.5</v>
      </c>
      <c r="K13" s="6">
        <f>(J13+I13+H13+G13+E13)/5*10</f>
        <v>96</v>
      </c>
      <c r="L13" s="6">
        <v>10</v>
      </c>
      <c r="M13" s="12" t="s">
        <v>171</v>
      </c>
    </row>
    <row r="14" spans="1:13" x14ac:dyDescent="0.25">
      <c r="A14" s="12">
        <v>13</v>
      </c>
      <c r="B14" s="7" t="s">
        <v>112</v>
      </c>
      <c r="C14" s="6" t="s">
        <v>87</v>
      </c>
      <c r="D14" s="6" t="s">
        <v>113</v>
      </c>
      <c r="E14" s="12">
        <v>7</v>
      </c>
      <c r="F14" s="12"/>
      <c r="G14" s="12">
        <v>8</v>
      </c>
      <c r="H14" s="12">
        <v>8</v>
      </c>
      <c r="I14" s="12">
        <v>9</v>
      </c>
      <c r="J14" s="12">
        <v>9.5</v>
      </c>
      <c r="K14" s="6">
        <f>(J14+I14+H14+G14+E14)/5*10</f>
        <v>83</v>
      </c>
      <c r="L14" s="6">
        <v>9</v>
      </c>
      <c r="M14" s="12" t="s">
        <v>171</v>
      </c>
    </row>
    <row r="15" spans="1:13" x14ac:dyDescent="0.25">
      <c r="A15" s="12">
        <v>14</v>
      </c>
      <c r="B15" s="7" t="s">
        <v>114</v>
      </c>
      <c r="C15" s="6" t="s">
        <v>87</v>
      </c>
      <c r="D15" s="6" t="s">
        <v>161</v>
      </c>
      <c r="E15" s="12">
        <v>7.5</v>
      </c>
      <c r="F15" s="12"/>
      <c r="G15" s="12">
        <v>8</v>
      </c>
      <c r="H15" s="12">
        <v>7</v>
      </c>
      <c r="I15" s="12">
        <v>8</v>
      </c>
      <c r="J15" s="12">
        <v>8.5</v>
      </c>
      <c r="K15" s="6">
        <f>(J15+I15+H15+G15+E15)/5*10</f>
        <v>78</v>
      </c>
      <c r="L15" s="6">
        <v>8</v>
      </c>
      <c r="M15" s="12" t="s">
        <v>171</v>
      </c>
    </row>
    <row r="16" spans="1:13" x14ac:dyDescent="0.25">
      <c r="A16" s="12">
        <v>15</v>
      </c>
      <c r="B16" s="7" t="s">
        <v>115</v>
      </c>
      <c r="C16" s="6" t="s">
        <v>87</v>
      </c>
      <c r="D16" s="6" t="s">
        <v>116</v>
      </c>
      <c r="E16" s="12">
        <v>9</v>
      </c>
      <c r="F16" s="12"/>
      <c r="G16" s="12">
        <v>10</v>
      </c>
      <c r="H16" s="12">
        <v>8</v>
      </c>
      <c r="I16" s="12">
        <v>10</v>
      </c>
      <c r="J16" s="12">
        <v>9</v>
      </c>
      <c r="K16" s="6">
        <f>(J16+I16+H16+G16+E16)/5*10</f>
        <v>92</v>
      </c>
      <c r="L16" s="6">
        <v>10</v>
      </c>
      <c r="M16" s="12" t="s">
        <v>171</v>
      </c>
    </row>
    <row r="17" spans="1:13" x14ac:dyDescent="0.25">
      <c r="A17" s="12">
        <v>16</v>
      </c>
      <c r="B17" s="7" t="s">
        <v>117</v>
      </c>
      <c r="C17" s="6" t="s">
        <v>87</v>
      </c>
      <c r="D17" s="6" t="s">
        <v>118</v>
      </c>
      <c r="E17" s="12">
        <v>7</v>
      </c>
      <c r="F17" s="12"/>
      <c r="G17" s="12">
        <v>10</v>
      </c>
      <c r="H17" s="12">
        <v>9</v>
      </c>
      <c r="I17" s="12">
        <v>10</v>
      </c>
      <c r="J17" s="12">
        <v>9</v>
      </c>
      <c r="K17" s="6">
        <f>(J17+I17+H17+G17+E17)/5*10</f>
        <v>90</v>
      </c>
      <c r="L17" s="6">
        <v>9</v>
      </c>
      <c r="M17" s="12" t="s">
        <v>171</v>
      </c>
    </row>
    <row r="18" spans="1:13" s="16" customFormat="1" x14ac:dyDescent="0.25">
      <c r="A18" s="12">
        <v>17</v>
      </c>
      <c r="B18" s="14" t="s">
        <v>119</v>
      </c>
      <c r="C18" s="12" t="s">
        <v>87</v>
      </c>
      <c r="D18" s="12" t="s">
        <v>120</v>
      </c>
      <c r="E18" s="12">
        <v>10</v>
      </c>
      <c r="F18" s="12"/>
      <c r="G18" s="12">
        <v>8.5</v>
      </c>
      <c r="H18" s="12">
        <v>8.5</v>
      </c>
      <c r="I18" s="12">
        <v>10</v>
      </c>
      <c r="J18" s="12">
        <v>9</v>
      </c>
      <c r="K18" s="12">
        <f>(J18+I18+H18+G18+E18)/5*10</f>
        <v>92</v>
      </c>
      <c r="L18" s="12">
        <v>10</v>
      </c>
      <c r="M18" s="12" t="s">
        <v>171</v>
      </c>
    </row>
    <row r="19" spans="1:13" s="16" customFormat="1" x14ac:dyDescent="0.25">
      <c r="A19" s="12">
        <v>18</v>
      </c>
      <c r="B19" s="14" t="s">
        <v>121</v>
      </c>
      <c r="C19" s="12" t="s">
        <v>87</v>
      </c>
      <c r="D19" s="12" t="s">
        <v>122</v>
      </c>
      <c r="E19" s="12">
        <v>7.5</v>
      </c>
      <c r="F19" s="12"/>
      <c r="G19" s="12">
        <v>10</v>
      </c>
      <c r="H19" s="12">
        <v>8</v>
      </c>
      <c r="I19" s="12">
        <v>10</v>
      </c>
      <c r="J19" s="12">
        <v>9.5</v>
      </c>
      <c r="K19" s="12">
        <f>(J19+I19+H19+G19+E19)/5*10</f>
        <v>90</v>
      </c>
      <c r="L19" s="12">
        <v>9</v>
      </c>
      <c r="M19" s="12" t="s">
        <v>171</v>
      </c>
    </row>
    <row r="20" spans="1:13" s="16" customFormat="1" x14ac:dyDescent="0.25">
      <c r="A20" s="12">
        <v>19</v>
      </c>
      <c r="B20" s="14" t="s">
        <v>168</v>
      </c>
      <c r="C20" s="12" t="s">
        <v>87</v>
      </c>
      <c r="D20" s="12" t="s">
        <v>123</v>
      </c>
      <c r="E20" s="12">
        <v>9</v>
      </c>
      <c r="F20" s="12"/>
      <c r="G20" s="12">
        <v>6.5</v>
      </c>
      <c r="H20" s="12">
        <v>8.5</v>
      </c>
      <c r="I20" s="12">
        <v>10</v>
      </c>
      <c r="J20" s="12">
        <v>10</v>
      </c>
      <c r="K20" s="12">
        <f>(J20+I20+H20+G20+E20)/5*10</f>
        <v>88</v>
      </c>
      <c r="L20" s="12">
        <v>9</v>
      </c>
      <c r="M20" s="12" t="s">
        <v>171</v>
      </c>
    </row>
    <row r="21" spans="1:13" x14ac:dyDescent="0.25">
      <c r="A21" s="12">
        <v>20</v>
      </c>
      <c r="B21" s="7" t="s">
        <v>124</v>
      </c>
      <c r="C21" s="6" t="s">
        <v>87</v>
      </c>
      <c r="D21" s="6" t="s">
        <v>125</v>
      </c>
      <c r="E21" s="12">
        <v>7.5</v>
      </c>
      <c r="F21" s="12"/>
      <c r="G21" s="12">
        <v>9</v>
      </c>
      <c r="H21" s="12">
        <v>8</v>
      </c>
      <c r="I21" s="12">
        <v>10</v>
      </c>
      <c r="J21" s="12">
        <v>9</v>
      </c>
      <c r="K21" s="6">
        <f>(J21+I21+H21+G21+E21)/5*10</f>
        <v>87</v>
      </c>
      <c r="L21" s="6">
        <v>9</v>
      </c>
      <c r="M21" s="12" t="s">
        <v>171</v>
      </c>
    </row>
    <row r="22" spans="1:13" x14ac:dyDescent="0.25">
      <c r="A22" s="12">
        <v>21</v>
      </c>
      <c r="B22" s="7" t="s">
        <v>126</v>
      </c>
      <c r="C22" s="6" t="s">
        <v>87</v>
      </c>
      <c r="D22" s="6" t="s">
        <v>127</v>
      </c>
      <c r="E22" s="12">
        <v>7</v>
      </c>
      <c r="F22" s="12"/>
      <c r="G22" s="12">
        <v>7</v>
      </c>
      <c r="H22" s="12">
        <v>8</v>
      </c>
      <c r="I22" s="12">
        <v>6</v>
      </c>
      <c r="J22" s="12">
        <v>8</v>
      </c>
      <c r="K22" s="6">
        <f>(J22+I22+H22+G22+E22)/5*10</f>
        <v>72</v>
      </c>
      <c r="L22" s="6">
        <v>8</v>
      </c>
      <c r="M22" s="12" t="s">
        <v>171</v>
      </c>
    </row>
    <row r="23" spans="1:13" x14ac:dyDescent="0.25">
      <c r="A23" s="12">
        <v>22</v>
      </c>
      <c r="B23" s="7" t="s">
        <v>128</v>
      </c>
      <c r="C23" s="6" t="s">
        <v>87</v>
      </c>
      <c r="D23" s="6" t="s">
        <v>129</v>
      </c>
      <c r="E23" s="12"/>
      <c r="F23" s="12">
        <v>8.5</v>
      </c>
      <c r="G23" s="12">
        <v>8</v>
      </c>
      <c r="H23" s="12">
        <v>8.5</v>
      </c>
      <c r="I23" s="12">
        <v>9</v>
      </c>
      <c r="J23" s="12">
        <v>9.5</v>
      </c>
      <c r="K23" s="6">
        <f>(J23+I23+H23+G23+F23)/5*10</f>
        <v>87</v>
      </c>
      <c r="L23" s="6">
        <v>9</v>
      </c>
      <c r="M23" s="12" t="s">
        <v>171</v>
      </c>
    </row>
    <row r="24" spans="1:13" x14ac:dyDescent="0.25">
      <c r="A24" s="12">
        <v>23</v>
      </c>
      <c r="B24" s="7" t="s">
        <v>130</v>
      </c>
      <c r="C24" s="6" t="s">
        <v>87</v>
      </c>
      <c r="D24" s="6" t="s">
        <v>131</v>
      </c>
      <c r="E24" s="12">
        <v>9.5</v>
      </c>
      <c r="F24" s="12"/>
      <c r="G24" s="12">
        <v>8.5</v>
      </c>
      <c r="H24" s="12">
        <v>7</v>
      </c>
      <c r="I24" s="12">
        <v>9</v>
      </c>
      <c r="J24" s="12">
        <v>10</v>
      </c>
      <c r="K24" s="6">
        <f>(J24+I24+H24+G24+E24)/5*10</f>
        <v>88</v>
      </c>
      <c r="L24" s="6">
        <v>9</v>
      </c>
      <c r="M24" s="12" t="s">
        <v>171</v>
      </c>
    </row>
    <row r="25" spans="1:13" x14ac:dyDescent="0.25">
      <c r="A25" s="12">
        <v>24</v>
      </c>
      <c r="B25" s="7" t="s">
        <v>132</v>
      </c>
      <c r="C25" s="6" t="s">
        <v>87</v>
      </c>
      <c r="D25" s="6" t="s">
        <v>133</v>
      </c>
      <c r="E25" s="12">
        <v>8</v>
      </c>
      <c r="F25" s="12"/>
      <c r="G25" s="12">
        <v>9</v>
      </c>
      <c r="H25" s="12">
        <v>8</v>
      </c>
      <c r="I25" s="12">
        <v>9.5</v>
      </c>
      <c r="J25" s="12">
        <v>9</v>
      </c>
      <c r="K25" s="6">
        <f>(J25+I25+H25+G25+E25)/5*10</f>
        <v>87</v>
      </c>
      <c r="L25" s="6">
        <v>9</v>
      </c>
      <c r="M25" s="12" t="s">
        <v>171</v>
      </c>
    </row>
    <row r="26" spans="1:13" x14ac:dyDescent="0.25">
      <c r="A26" s="12">
        <v>25</v>
      </c>
      <c r="B26" s="7" t="s">
        <v>134</v>
      </c>
      <c r="C26" s="6" t="s">
        <v>87</v>
      </c>
      <c r="D26" s="6" t="s">
        <v>135</v>
      </c>
      <c r="E26" s="12">
        <v>8.5</v>
      </c>
      <c r="F26" s="12"/>
      <c r="G26" s="12">
        <v>9.5</v>
      </c>
      <c r="H26" s="12">
        <v>10</v>
      </c>
      <c r="I26" s="12">
        <v>9</v>
      </c>
      <c r="J26" s="12">
        <v>9</v>
      </c>
      <c r="K26" s="6">
        <f>(J26+I26+H26+G26+E26)/5*10</f>
        <v>92</v>
      </c>
      <c r="L26" s="6">
        <v>10</v>
      </c>
      <c r="M26" s="12" t="s">
        <v>171</v>
      </c>
    </row>
    <row r="27" spans="1:13" x14ac:dyDescent="0.25">
      <c r="A27" s="12">
        <v>26</v>
      </c>
      <c r="B27" s="7" t="s">
        <v>136</v>
      </c>
      <c r="C27" s="6" t="s">
        <v>87</v>
      </c>
      <c r="D27" s="6" t="s">
        <v>137</v>
      </c>
      <c r="E27" s="12">
        <v>7</v>
      </c>
      <c r="F27" s="12"/>
      <c r="G27" s="12">
        <v>7</v>
      </c>
      <c r="H27" s="12">
        <v>6</v>
      </c>
      <c r="I27" s="12">
        <v>7</v>
      </c>
      <c r="J27" s="12">
        <v>9</v>
      </c>
      <c r="K27" s="6">
        <f>(J27+I27+H27+G27+E27)/5*10</f>
        <v>72</v>
      </c>
      <c r="L27" s="6">
        <v>8</v>
      </c>
      <c r="M27" s="12" t="s">
        <v>171</v>
      </c>
    </row>
    <row r="28" spans="1:13" x14ac:dyDescent="0.25">
      <c r="A28" s="12">
        <v>27</v>
      </c>
      <c r="B28" s="7" t="s">
        <v>138</v>
      </c>
      <c r="C28" s="6" t="s">
        <v>87</v>
      </c>
      <c r="D28" s="6" t="s">
        <v>139</v>
      </c>
      <c r="E28" s="12">
        <v>8.5</v>
      </c>
      <c r="F28" s="12"/>
      <c r="G28" s="12">
        <v>8.5</v>
      </c>
      <c r="H28" s="12">
        <v>7</v>
      </c>
      <c r="I28" s="12">
        <v>10</v>
      </c>
      <c r="J28" s="12">
        <v>9</v>
      </c>
      <c r="K28" s="6">
        <f>(J28+I28+H28+G28+E28)/5*10</f>
        <v>86</v>
      </c>
      <c r="L28" s="6">
        <v>9</v>
      </c>
      <c r="M28" s="12" t="s">
        <v>171</v>
      </c>
    </row>
    <row r="29" spans="1:13" s="16" customFormat="1" x14ac:dyDescent="0.25">
      <c r="A29" s="12">
        <v>28</v>
      </c>
      <c r="B29" s="14" t="s">
        <v>140</v>
      </c>
      <c r="C29" s="12" t="s">
        <v>87</v>
      </c>
      <c r="D29" s="12" t="s">
        <v>141</v>
      </c>
      <c r="E29" s="12">
        <v>8</v>
      </c>
      <c r="F29" s="12"/>
      <c r="G29" s="12">
        <v>8</v>
      </c>
      <c r="H29" s="12">
        <v>7</v>
      </c>
      <c r="I29" s="12">
        <v>10</v>
      </c>
      <c r="J29" s="12">
        <v>8</v>
      </c>
      <c r="K29" s="12">
        <f>(J29+I29+H29+G29+E29)/5*10</f>
        <v>82</v>
      </c>
      <c r="L29" s="12">
        <v>9</v>
      </c>
      <c r="M29" s="12" t="s">
        <v>171</v>
      </c>
    </row>
    <row r="30" spans="1:13" s="16" customFormat="1" x14ac:dyDescent="0.25">
      <c r="A30" s="12">
        <v>29</v>
      </c>
      <c r="B30" s="14" t="s">
        <v>142</v>
      </c>
      <c r="C30" s="12" t="s">
        <v>87</v>
      </c>
      <c r="D30" s="12" t="s">
        <v>143</v>
      </c>
      <c r="E30" s="12">
        <v>8.5</v>
      </c>
      <c r="F30" s="12"/>
      <c r="G30" s="12">
        <v>8</v>
      </c>
      <c r="H30" s="12">
        <v>8</v>
      </c>
      <c r="I30" s="12">
        <v>7</v>
      </c>
      <c r="J30" s="12">
        <v>9</v>
      </c>
      <c r="K30" s="12">
        <f>(J30+I30+H30+G30+E30)/5*10</f>
        <v>81</v>
      </c>
      <c r="L30" s="12">
        <v>9</v>
      </c>
      <c r="M30" s="12" t="s">
        <v>171</v>
      </c>
    </row>
    <row r="31" spans="1:13" s="16" customFormat="1" x14ac:dyDescent="0.25">
      <c r="A31" s="12">
        <v>30</v>
      </c>
      <c r="B31" s="14" t="s">
        <v>144</v>
      </c>
      <c r="C31" s="12" t="s">
        <v>87</v>
      </c>
      <c r="D31" s="12" t="s">
        <v>145</v>
      </c>
      <c r="E31" s="12">
        <v>8.5</v>
      </c>
      <c r="F31" s="12"/>
      <c r="G31" s="12">
        <v>7</v>
      </c>
      <c r="H31" s="12">
        <v>6</v>
      </c>
      <c r="I31" s="12">
        <v>9</v>
      </c>
      <c r="J31" s="12">
        <v>10</v>
      </c>
      <c r="K31" s="12">
        <f>(J31+I31+H31+G31+E31)/5*10</f>
        <v>81</v>
      </c>
      <c r="L31" s="12">
        <v>9</v>
      </c>
      <c r="M31" s="12" t="s">
        <v>171</v>
      </c>
    </row>
    <row r="32" spans="1:13" s="16" customFormat="1" x14ac:dyDescent="0.25">
      <c r="A32" s="12">
        <v>31</v>
      </c>
      <c r="B32" s="14" t="s">
        <v>157</v>
      </c>
      <c r="C32" s="12" t="s">
        <v>87</v>
      </c>
      <c r="D32" s="12" t="s">
        <v>162</v>
      </c>
      <c r="E32" s="12">
        <v>9</v>
      </c>
      <c r="F32" s="12"/>
      <c r="G32" s="12">
        <v>10</v>
      </c>
      <c r="H32" s="12">
        <v>6.5</v>
      </c>
      <c r="I32" s="12">
        <v>10</v>
      </c>
      <c r="J32" s="12">
        <v>9</v>
      </c>
      <c r="K32" s="12">
        <f>(J32+I32+H32+G32+E32)/5*10</f>
        <v>89</v>
      </c>
      <c r="L32" s="12">
        <v>9</v>
      </c>
      <c r="M32" s="12" t="s">
        <v>171</v>
      </c>
    </row>
    <row r="33" spans="1:13" s="16" customFormat="1" x14ac:dyDescent="0.25">
      <c r="A33" s="12">
        <v>32</v>
      </c>
      <c r="B33" s="14" t="s">
        <v>146</v>
      </c>
      <c r="C33" s="12" t="s">
        <v>87</v>
      </c>
      <c r="D33" s="12" t="s">
        <v>147</v>
      </c>
      <c r="E33" s="12"/>
      <c r="F33" s="12">
        <v>6</v>
      </c>
      <c r="G33" s="12">
        <v>6.5</v>
      </c>
      <c r="H33" s="12">
        <v>6</v>
      </c>
      <c r="I33" s="12">
        <v>8</v>
      </c>
      <c r="J33" s="12">
        <v>9</v>
      </c>
      <c r="K33" s="12">
        <f>(J33+I33+H33+G33+F33)/5*10</f>
        <v>71</v>
      </c>
      <c r="L33" s="12">
        <v>8</v>
      </c>
      <c r="M33" s="12" t="s">
        <v>172</v>
      </c>
    </row>
    <row r="34" spans="1:13" s="16" customFormat="1" x14ac:dyDescent="0.25">
      <c r="A34" s="12">
        <v>33</v>
      </c>
      <c r="B34" s="14" t="s">
        <v>148</v>
      </c>
      <c r="C34" s="12" t="s">
        <v>87</v>
      </c>
      <c r="D34" s="12" t="s">
        <v>149</v>
      </c>
      <c r="E34" s="12">
        <v>6.5</v>
      </c>
      <c r="F34" s="12"/>
      <c r="G34" s="12">
        <v>9</v>
      </c>
      <c r="H34" s="12">
        <v>6</v>
      </c>
      <c r="I34" s="12">
        <v>8.5</v>
      </c>
      <c r="J34" s="12">
        <v>6</v>
      </c>
      <c r="K34" s="12">
        <v>60</v>
      </c>
      <c r="L34" s="12">
        <v>6</v>
      </c>
      <c r="M34" s="12" t="s">
        <v>171</v>
      </c>
    </row>
    <row r="35" spans="1:13" x14ac:dyDescent="0.25">
      <c r="A35" s="12">
        <v>34</v>
      </c>
      <c r="B35" s="7" t="s">
        <v>150</v>
      </c>
      <c r="C35" s="6" t="s">
        <v>87</v>
      </c>
      <c r="D35" s="6" t="s">
        <v>151</v>
      </c>
      <c r="E35" s="12">
        <v>7</v>
      </c>
      <c r="F35" s="12"/>
      <c r="G35" s="12">
        <v>7.5</v>
      </c>
      <c r="H35" s="12">
        <v>8</v>
      </c>
      <c r="I35" s="12">
        <v>7.5</v>
      </c>
      <c r="J35" s="12">
        <v>9</v>
      </c>
      <c r="K35" s="6">
        <f>(J35+I35+H35+G35+E35)/5*10</f>
        <v>78</v>
      </c>
      <c r="L35" s="6">
        <v>8</v>
      </c>
      <c r="M35" s="12" t="s">
        <v>171</v>
      </c>
    </row>
    <row r="36" spans="1:13" x14ac:dyDescent="0.25">
      <c r="A36" s="12">
        <v>35</v>
      </c>
      <c r="B36" s="7" t="s">
        <v>160</v>
      </c>
      <c r="C36" s="6" t="s">
        <v>87</v>
      </c>
      <c r="D36" s="12" t="s">
        <v>163</v>
      </c>
      <c r="E36" s="12">
        <v>8</v>
      </c>
      <c r="F36" s="12"/>
      <c r="G36" s="12">
        <v>7.5</v>
      </c>
      <c r="H36" s="12">
        <v>9</v>
      </c>
      <c r="I36" s="12">
        <v>10</v>
      </c>
      <c r="J36" s="12">
        <v>9</v>
      </c>
      <c r="K36" s="6">
        <f>(J36+I36+H36+G36+E36)/5*10</f>
        <v>87</v>
      </c>
      <c r="L36" s="6">
        <v>9</v>
      </c>
      <c r="M36" s="12" t="s">
        <v>171</v>
      </c>
    </row>
    <row r="37" spans="1:13" x14ac:dyDescent="0.25">
      <c r="A37" s="12">
        <v>36</v>
      </c>
      <c r="B37" s="7" t="s">
        <v>159</v>
      </c>
      <c r="C37" s="6" t="s">
        <v>87</v>
      </c>
      <c r="D37" s="12" t="s">
        <v>164</v>
      </c>
      <c r="E37" s="12">
        <v>9</v>
      </c>
      <c r="F37" s="12"/>
      <c r="G37" s="12">
        <v>7</v>
      </c>
      <c r="H37" s="12">
        <v>8</v>
      </c>
      <c r="I37" s="12">
        <v>10</v>
      </c>
      <c r="J37" s="12">
        <v>9</v>
      </c>
      <c r="K37" s="6">
        <f>(J37+I37+H37+G37+E37)/5*10</f>
        <v>86</v>
      </c>
      <c r="L37" s="6">
        <v>9</v>
      </c>
      <c r="M37" s="12" t="s">
        <v>171</v>
      </c>
    </row>
    <row r="38" spans="1:13" x14ac:dyDescent="0.25">
      <c r="A38" s="12">
        <v>37</v>
      </c>
      <c r="B38" s="17" t="s">
        <v>158</v>
      </c>
      <c r="C38" s="12" t="s">
        <v>87</v>
      </c>
      <c r="D38" s="11" t="s">
        <v>167</v>
      </c>
      <c r="E38" s="11" t="s">
        <v>166</v>
      </c>
      <c r="F38" s="11">
        <v>6</v>
      </c>
      <c r="G38" s="11">
        <v>8</v>
      </c>
      <c r="H38" s="11">
        <v>6</v>
      </c>
      <c r="I38" s="11">
        <v>9.5</v>
      </c>
      <c r="J38" s="11">
        <v>9</v>
      </c>
      <c r="K38" s="8">
        <f>(J38+I38+H38+G38+F38)/5*10</f>
        <v>77</v>
      </c>
      <c r="L38" s="8">
        <v>8</v>
      </c>
      <c r="M38" s="11" t="s">
        <v>171</v>
      </c>
    </row>
    <row r="39" spans="1:13" x14ac:dyDescent="0.25">
      <c r="A39" s="12">
        <v>38</v>
      </c>
      <c r="B39" s="9" t="s">
        <v>152</v>
      </c>
      <c r="C39" s="6" t="s">
        <v>87</v>
      </c>
      <c r="D39" s="8" t="s">
        <v>153</v>
      </c>
      <c r="E39" s="11"/>
      <c r="F39" s="11">
        <v>7</v>
      </c>
      <c r="G39" s="11">
        <v>8.5</v>
      </c>
      <c r="H39" s="11">
        <v>7</v>
      </c>
      <c r="I39" s="11">
        <v>7.5</v>
      </c>
      <c r="J39" s="11">
        <v>8</v>
      </c>
      <c r="K39" s="8">
        <f>(J39+I39+H39+G39+F39)/5*10</f>
        <v>76</v>
      </c>
      <c r="L39" s="8">
        <v>8</v>
      </c>
      <c r="M39" s="11" t="s">
        <v>171</v>
      </c>
    </row>
    <row r="40" spans="1:13" x14ac:dyDescent="0.25">
      <c r="A40" s="12">
        <v>39</v>
      </c>
      <c r="B40" s="7" t="s">
        <v>156</v>
      </c>
      <c r="C40" s="6" t="s">
        <v>87</v>
      </c>
      <c r="D40" s="12" t="s">
        <v>165</v>
      </c>
      <c r="E40" s="12">
        <v>10</v>
      </c>
      <c r="F40" s="12"/>
      <c r="G40" s="12">
        <v>10</v>
      </c>
      <c r="H40" s="12">
        <v>7</v>
      </c>
      <c r="I40" s="12">
        <v>9</v>
      </c>
      <c r="J40" s="12">
        <v>10</v>
      </c>
      <c r="K40" s="6">
        <f>(J40+I40+H40+G40+E40)/5*10</f>
        <v>92</v>
      </c>
      <c r="L40" s="6">
        <v>10</v>
      </c>
      <c r="M40" s="12" t="s">
        <v>171</v>
      </c>
    </row>
    <row r="41" spans="1:13" ht="16.5" thickBot="1" x14ac:dyDescent="0.3">
      <c r="A41" s="13">
        <v>40</v>
      </c>
      <c r="B41" s="25" t="s">
        <v>154</v>
      </c>
      <c r="C41" s="10" t="s">
        <v>87</v>
      </c>
      <c r="D41" s="26" t="s">
        <v>155</v>
      </c>
      <c r="E41" s="27">
        <v>8</v>
      </c>
      <c r="F41" s="27"/>
      <c r="G41" s="27">
        <v>9</v>
      </c>
      <c r="H41" s="27">
        <v>6</v>
      </c>
      <c r="I41" s="27">
        <v>8.5</v>
      </c>
      <c r="J41" s="27">
        <v>10</v>
      </c>
      <c r="K41" s="26">
        <f>(J41+I41+H41+G41+E41)/5*10</f>
        <v>83</v>
      </c>
      <c r="L41" s="26">
        <v>9</v>
      </c>
      <c r="M41" s="27" t="s">
        <v>171</v>
      </c>
    </row>
    <row r="42" spans="1:13" x14ac:dyDescent="0.25">
      <c r="A42" s="11">
        <v>41</v>
      </c>
      <c r="B42" s="9" t="s">
        <v>58</v>
      </c>
      <c r="C42" s="8" t="s">
        <v>14</v>
      </c>
      <c r="D42" s="8" t="s">
        <v>59</v>
      </c>
      <c r="E42" s="11">
        <v>9.5</v>
      </c>
      <c r="F42" s="11"/>
      <c r="G42" s="11">
        <v>9</v>
      </c>
      <c r="H42" s="11">
        <v>8.5</v>
      </c>
      <c r="I42" s="11">
        <v>10</v>
      </c>
      <c r="J42" s="11">
        <v>9</v>
      </c>
      <c r="K42" s="8">
        <f>(J42+I42+H42+G42+E42)/5*10</f>
        <v>92</v>
      </c>
      <c r="L42" s="8">
        <v>10</v>
      </c>
      <c r="M42" s="11" t="s">
        <v>171</v>
      </c>
    </row>
    <row r="43" spans="1:13" x14ac:dyDescent="0.25">
      <c r="A43" s="12">
        <v>42</v>
      </c>
      <c r="B43" s="7" t="s">
        <v>60</v>
      </c>
      <c r="C43" s="6" t="s">
        <v>14</v>
      </c>
      <c r="D43" s="6" t="s">
        <v>61</v>
      </c>
      <c r="E43" s="12">
        <v>9</v>
      </c>
      <c r="F43" s="12"/>
      <c r="G43" s="12">
        <v>6.5</v>
      </c>
      <c r="H43" s="12">
        <v>8</v>
      </c>
      <c r="I43" s="12">
        <v>7.5</v>
      </c>
      <c r="J43" s="19">
        <v>6</v>
      </c>
      <c r="K43" s="6">
        <f>(J43+I43+H43+G43+E43)/5*10</f>
        <v>74</v>
      </c>
      <c r="L43" s="6">
        <v>8</v>
      </c>
      <c r="M43" s="12" t="s">
        <v>171</v>
      </c>
    </row>
    <row r="44" spans="1:13" x14ac:dyDescent="0.25">
      <c r="A44" s="12">
        <v>43</v>
      </c>
      <c r="B44" s="7" t="s">
        <v>62</v>
      </c>
      <c r="C44" s="6" t="s">
        <v>14</v>
      </c>
      <c r="D44" s="6" t="s">
        <v>63</v>
      </c>
      <c r="E44" s="12">
        <v>8</v>
      </c>
      <c r="F44" s="12"/>
      <c r="G44" s="12">
        <v>8</v>
      </c>
      <c r="H44" s="12">
        <v>7.5</v>
      </c>
      <c r="I44" s="12">
        <v>9</v>
      </c>
      <c r="J44" s="12">
        <v>7</v>
      </c>
      <c r="K44" s="6">
        <f>(J44+I44+H44+G44+E44)/5*10</f>
        <v>79</v>
      </c>
      <c r="L44" s="6">
        <v>8</v>
      </c>
      <c r="M44" s="12" t="s">
        <v>171</v>
      </c>
    </row>
    <row r="45" spans="1:13" x14ac:dyDescent="0.25">
      <c r="A45" s="12">
        <v>44</v>
      </c>
      <c r="B45" s="14" t="s">
        <v>15</v>
      </c>
      <c r="C45" s="12" t="s">
        <v>14</v>
      </c>
      <c r="D45" s="12" t="s">
        <v>22</v>
      </c>
      <c r="E45" s="12">
        <v>9</v>
      </c>
      <c r="F45" s="12"/>
      <c r="G45" s="12">
        <v>9.5</v>
      </c>
      <c r="H45" s="12">
        <v>9</v>
      </c>
      <c r="I45" s="12">
        <v>10</v>
      </c>
      <c r="J45" s="12">
        <v>9</v>
      </c>
      <c r="K45" s="6">
        <f>(J45+I45+H45+G45+E45)/5*10</f>
        <v>93</v>
      </c>
      <c r="L45" s="6">
        <v>10</v>
      </c>
      <c r="M45" s="12" t="s">
        <v>171</v>
      </c>
    </row>
    <row r="46" spans="1:13" x14ac:dyDescent="0.25">
      <c r="A46" s="12">
        <v>45</v>
      </c>
      <c r="B46" s="14" t="s">
        <v>29</v>
      </c>
      <c r="C46" s="12" t="s">
        <v>14</v>
      </c>
      <c r="D46" s="12" t="s">
        <v>30</v>
      </c>
      <c r="E46" s="12"/>
      <c r="F46" s="12">
        <v>10</v>
      </c>
      <c r="G46" s="12">
        <v>9</v>
      </c>
      <c r="H46" s="12">
        <v>7.5</v>
      </c>
      <c r="I46" s="12">
        <v>8</v>
      </c>
      <c r="J46" s="12">
        <v>10</v>
      </c>
      <c r="K46" s="6">
        <f>(J46+I46+H46+G46+F46)/5*10</f>
        <v>89</v>
      </c>
      <c r="L46" s="6">
        <v>9</v>
      </c>
      <c r="M46" s="12" t="s">
        <v>171</v>
      </c>
    </row>
    <row r="47" spans="1:13" x14ac:dyDescent="0.25">
      <c r="A47" s="12">
        <v>46</v>
      </c>
      <c r="B47" s="7" t="s">
        <v>31</v>
      </c>
      <c r="C47" s="6" t="s">
        <v>14</v>
      </c>
      <c r="D47" s="6" t="s">
        <v>32</v>
      </c>
      <c r="E47" s="12">
        <v>8</v>
      </c>
      <c r="F47" s="12"/>
      <c r="G47" s="12">
        <v>10</v>
      </c>
      <c r="H47" s="12">
        <v>9</v>
      </c>
      <c r="I47" s="12">
        <v>10</v>
      </c>
      <c r="J47" s="12">
        <v>10</v>
      </c>
      <c r="K47" s="6">
        <f>(J47+I47+H47+G47+E47)/5*10</f>
        <v>94</v>
      </c>
      <c r="L47" s="6">
        <v>10</v>
      </c>
      <c r="M47" s="12" t="s">
        <v>171</v>
      </c>
    </row>
    <row r="48" spans="1:13" x14ac:dyDescent="0.25">
      <c r="A48" s="12">
        <v>47</v>
      </c>
      <c r="B48" s="7" t="s">
        <v>33</v>
      </c>
      <c r="C48" s="6" t="s">
        <v>14</v>
      </c>
      <c r="D48" s="6" t="s">
        <v>34</v>
      </c>
      <c r="E48" s="12">
        <v>8.5</v>
      </c>
      <c r="F48" s="12"/>
      <c r="G48" s="12">
        <v>7.5</v>
      </c>
      <c r="H48" s="12">
        <v>8</v>
      </c>
      <c r="I48" s="12">
        <v>6</v>
      </c>
      <c r="J48" s="12">
        <v>8</v>
      </c>
      <c r="K48" s="6">
        <f>(J48+I48+H48+G48+E48)/5*10</f>
        <v>76</v>
      </c>
      <c r="L48" s="6">
        <v>8</v>
      </c>
      <c r="M48" s="12" t="s">
        <v>171</v>
      </c>
    </row>
    <row r="49" spans="1:13" s="16" customFormat="1" x14ac:dyDescent="0.25">
      <c r="A49" s="12">
        <v>48</v>
      </c>
      <c r="B49" s="14" t="s">
        <v>16</v>
      </c>
      <c r="C49" s="12" t="s">
        <v>14</v>
      </c>
      <c r="D49" s="12" t="s">
        <v>23</v>
      </c>
      <c r="E49" s="12">
        <v>6.5</v>
      </c>
      <c r="F49" s="12"/>
      <c r="G49" s="12">
        <v>6.5</v>
      </c>
      <c r="H49" s="12">
        <v>6</v>
      </c>
      <c r="I49" s="12">
        <v>10</v>
      </c>
      <c r="J49" s="12">
        <v>8</v>
      </c>
      <c r="K49" s="12">
        <f>(J49+I49+H49+G49+E49)/5*10</f>
        <v>74</v>
      </c>
      <c r="L49" s="12">
        <v>8</v>
      </c>
      <c r="M49" s="12" t="s">
        <v>171</v>
      </c>
    </row>
    <row r="50" spans="1:13" s="16" customFormat="1" x14ac:dyDescent="0.25">
      <c r="A50" s="12">
        <v>49</v>
      </c>
      <c r="B50" s="14" t="s">
        <v>35</v>
      </c>
      <c r="C50" s="12" t="s">
        <v>14</v>
      </c>
      <c r="D50" s="12" t="s">
        <v>36</v>
      </c>
      <c r="E50" s="12">
        <v>9.5</v>
      </c>
      <c r="F50" s="12"/>
      <c r="G50" s="12">
        <v>8.5</v>
      </c>
      <c r="H50" s="12">
        <v>7</v>
      </c>
      <c r="I50" s="12">
        <v>10</v>
      </c>
      <c r="J50" s="12">
        <v>9</v>
      </c>
      <c r="K50" s="12">
        <f>(J50+I50+H50+G50+E50)/5*10</f>
        <v>88</v>
      </c>
      <c r="L50" s="12">
        <v>9</v>
      </c>
      <c r="M50" s="12" t="s">
        <v>171</v>
      </c>
    </row>
    <row r="51" spans="1:13" s="16" customFormat="1" x14ac:dyDescent="0.25">
      <c r="A51" s="12">
        <v>50</v>
      </c>
      <c r="B51" s="14" t="s">
        <v>64</v>
      </c>
      <c r="C51" s="12" t="s">
        <v>14</v>
      </c>
      <c r="D51" s="12" t="s">
        <v>65</v>
      </c>
      <c r="E51" s="12" t="s">
        <v>166</v>
      </c>
      <c r="F51" s="12">
        <v>6</v>
      </c>
      <c r="G51" s="12">
        <v>7</v>
      </c>
      <c r="H51" s="12">
        <v>9.5</v>
      </c>
      <c r="I51" s="12">
        <v>10</v>
      </c>
      <c r="J51" s="12">
        <v>9</v>
      </c>
      <c r="K51" s="12">
        <f>(J51+I51+H51+G51+F51)/5*10</f>
        <v>83</v>
      </c>
      <c r="L51" s="12">
        <v>9</v>
      </c>
      <c r="M51" s="12" t="s">
        <v>171</v>
      </c>
    </row>
    <row r="52" spans="1:13" s="16" customFormat="1" x14ac:dyDescent="0.25">
      <c r="A52" s="12">
        <v>51</v>
      </c>
      <c r="B52" s="14" t="s">
        <v>66</v>
      </c>
      <c r="C52" s="12" t="s">
        <v>14</v>
      </c>
      <c r="D52" s="12" t="s">
        <v>67</v>
      </c>
      <c r="E52" s="12">
        <v>9.5</v>
      </c>
      <c r="F52" s="12"/>
      <c r="G52" s="12">
        <v>9</v>
      </c>
      <c r="H52" s="12">
        <v>7</v>
      </c>
      <c r="I52" s="12">
        <v>10</v>
      </c>
      <c r="J52" s="12">
        <v>10</v>
      </c>
      <c r="K52" s="12">
        <f>(J52+I52+H52+G52+E52)/5*10</f>
        <v>91</v>
      </c>
      <c r="L52" s="12">
        <v>10</v>
      </c>
      <c r="M52" s="12" t="s">
        <v>171</v>
      </c>
    </row>
    <row r="53" spans="1:13" s="16" customFormat="1" x14ac:dyDescent="0.25">
      <c r="A53" s="12">
        <v>52</v>
      </c>
      <c r="B53" s="14" t="s">
        <v>68</v>
      </c>
      <c r="C53" s="12" t="s">
        <v>14</v>
      </c>
      <c r="D53" s="12" t="s">
        <v>69</v>
      </c>
      <c r="E53" s="12">
        <v>8</v>
      </c>
      <c r="F53" s="12"/>
      <c r="G53" s="12">
        <v>6.5</v>
      </c>
      <c r="H53" s="12">
        <v>8</v>
      </c>
      <c r="I53" s="12">
        <v>10</v>
      </c>
      <c r="J53" s="12">
        <v>9</v>
      </c>
      <c r="K53" s="12">
        <f>(J53+I53+H53+G53+E53)/5*10</f>
        <v>83</v>
      </c>
      <c r="L53" s="12">
        <v>9</v>
      </c>
      <c r="M53" s="12" t="s">
        <v>171</v>
      </c>
    </row>
    <row r="54" spans="1:13" s="16" customFormat="1" x14ac:dyDescent="0.25">
      <c r="A54" s="12">
        <v>53</v>
      </c>
      <c r="B54" s="14" t="s">
        <v>17</v>
      </c>
      <c r="C54" s="12" t="s">
        <v>14</v>
      </c>
      <c r="D54" s="12" t="s">
        <v>24</v>
      </c>
      <c r="E54" s="12">
        <v>6</v>
      </c>
      <c r="F54" s="12"/>
      <c r="G54" s="12">
        <v>6</v>
      </c>
      <c r="H54" s="12">
        <v>6</v>
      </c>
      <c r="I54" s="12">
        <v>8.5</v>
      </c>
      <c r="J54" s="12">
        <v>9</v>
      </c>
      <c r="K54" s="12">
        <f>(J54+I54+H54+G54+E54)/5*10</f>
        <v>71</v>
      </c>
      <c r="L54" s="12">
        <v>8</v>
      </c>
      <c r="M54" s="12" t="s">
        <v>171</v>
      </c>
    </row>
    <row r="55" spans="1:13" s="16" customFormat="1" x14ac:dyDescent="0.25">
      <c r="A55" s="12">
        <v>54</v>
      </c>
      <c r="B55" s="14" t="s">
        <v>37</v>
      </c>
      <c r="C55" s="12" t="s">
        <v>14</v>
      </c>
      <c r="D55" s="12" t="s">
        <v>38</v>
      </c>
      <c r="E55" s="12">
        <v>8.5</v>
      </c>
      <c r="F55" s="12"/>
      <c r="G55" s="12">
        <v>8</v>
      </c>
      <c r="H55" s="12">
        <v>9</v>
      </c>
      <c r="I55" s="12">
        <v>10</v>
      </c>
      <c r="J55" s="12">
        <v>9.5</v>
      </c>
      <c r="K55" s="12">
        <f>(J55+I55+H55+G55+E55)/5*10</f>
        <v>90</v>
      </c>
      <c r="L55" s="12">
        <v>9</v>
      </c>
      <c r="M55" s="12" t="s">
        <v>171</v>
      </c>
    </row>
    <row r="56" spans="1:13" s="16" customFormat="1" x14ac:dyDescent="0.25">
      <c r="A56" s="12">
        <v>55</v>
      </c>
      <c r="B56" s="14" t="s">
        <v>70</v>
      </c>
      <c r="C56" s="12" t="s">
        <v>14</v>
      </c>
      <c r="D56" s="12" t="s">
        <v>71</v>
      </c>
      <c r="E56" s="12">
        <v>7.5</v>
      </c>
      <c r="F56" s="12"/>
      <c r="G56" s="12">
        <v>8</v>
      </c>
      <c r="H56" s="12">
        <v>9</v>
      </c>
      <c r="I56" s="12">
        <v>10</v>
      </c>
      <c r="J56" s="12">
        <v>10</v>
      </c>
      <c r="K56" s="12">
        <f>(J56+I56+H56+G56+E56)/5*10</f>
        <v>89</v>
      </c>
      <c r="L56" s="12">
        <v>9</v>
      </c>
      <c r="M56" s="12" t="s">
        <v>171</v>
      </c>
    </row>
    <row r="57" spans="1:13" x14ac:dyDescent="0.25">
      <c r="A57" s="12">
        <v>56</v>
      </c>
      <c r="B57" s="7" t="s">
        <v>72</v>
      </c>
      <c r="C57" s="6" t="s">
        <v>14</v>
      </c>
      <c r="D57" s="6" t="s">
        <v>73</v>
      </c>
      <c r="E57" s="12">
        <v>8</v>
      </c>
      <c r="F57" s="12"/>
      <c r="G57" s="12">
        <v>9</v>
      </c>
      <c r="H57" s="12">
        <v>10</v>
      </c>
      <c r="I57" s="12">
        <v>9.5</v>
      </c>
      <c r="J57" s="12">
        <v>9</v>
      </c>
      <c r="K57" s="6">
        <f>(J57+I57+H57+G57+E57)/5*10</f>
        <v>91</v>
      </c>
      <c r="L57" s="6">
        <v>10</v>
      </c>
      <c r="M57" s="12" t="s">
        <v>171</v>
      </c>
    </row>
    <row r="58" spans="1:13" x14ac:dyDescent="0.25">
      <c r="A58" s="12">
        <v>57</v>
      </c>
      <c r="B58" s="7" t="s">
        <v>39</v>
      </c>
      <c r="C58" s="6" t="s">
        <v>14</v>
      </c>
      <c r="D58" s="6" t="s">
        <v>40</v>
      </c>
      <c r="E58" s="12">
        <v>9.5</v>
      </c>
      <c r="F58" s="12"/>
      <c r="G58" s="12">
        <v>7.5</v>
      </c>
      <c r="H58" s="12">
        <v>7</v>
      </c>
      <c r="I58" s="12">
        <v>10</v>
      </c>
      <c r="J58" s="12">
        <v>10</v>
      </c>
      <c r="K58" s="6">
        <f>(J58+I58+H58+G58+E58)/5*10</f>
        <v>88</v>
      </c>
      <c r="L58" s="6">
        <v>9</v>
      </c>
      <c r="M58" s="12" t="s">
        <v>171</v>
      </c>
    </row>
    <row r="59" spans="1:13" x14ac:dyDescent="0.25">
      <c r="A59" s="12">
        <v>58</v>
      </c>
      <c r="B59" s="7" t="s">
        <v>18</v>
      </c>
      <c r="C59" s="6" t="s">
        <v>14</v>
      </c>
      <c r="D59" s="6" t="s">
        <v>25</v>
      </c>
      <c r="E59" s="12">
        <v>7</v>
      </c>
      <c r="F59" s="12"/>
      <c r="G59" s="12">
        <v>8.5</v>
      </c>
      <c r="H59" s="12">
        <v>7.5</v>
      </c>
      <c r="I59" s="12">
        <v>9</v>
      </c>
      <c r="J59" s="12">
        <v>9</v>
      </c>
      <c r="K59" s="6">
        <f>(J59+I59+H59+G59+E59)/5*10</f>
        <v>82</v>
      </c>
      <c r="L59" s="6">
        <v>9</v>
      </c>
      <c r="M59" s="12" t="s">
        <v>171</v>
      </c>
    </row>
    <row r="60" spans="1:13" x14ac:dyDescent="0.25">
      <c r="A60" s="12">
        <v>59</v>
      </c>
      <c r="B60" s="14" t="s">
        <v>74</v>
      </c>
      <c r="C60" s="12" t="s">
        <v>14</v>
      </c>
      <c r="D60" s="12" t="s">
        <v>41</v>
      </c>
      <c r="E60" s="12">
        <v>7</v>
      </c>
      <c r="F60" s="12"/>
      <c r="G60" s="12">
        <v>7.5</v>
      </c>
      <c r="H60" s="12">
        <v>7.5</v>
      </c>
      <c r="I60" s="12">
        <v>8.5</v>
      </c>
      <c r="J60" s="12">
        <v>8</v>
      </c>
      <c r="K60" s="6">
        <f>(J60+I60+H60+G60+E60)/5*10</f>
        <v>77</v>
      </c>
      <c r="L60" s="6">
        <v>8</v>
      </c>
      <c r="M60" s="12" t="s">
        <v>171</v>
      </c>
    </row>
    <row r="61" spans="1:13" s="16" customFormat="1" x14ac:dyDescent="0.25">
      <c r="A61" s="12">
        <v>60</v>
      </c>
      <c r="B61" s="14" t="s">
        <v>75</v>
      </c>
      <c r="C61" s="12" t="s">
        <v>14</v>
      </c>
      <c r="D61" s="12" t="s">
        <v>42</v>
      </c>
      <c r="E61" s="12">
        <v>9</v>
      </c>
      <c r="F61" s="12"/>
      <c r="G61" s="12">
        <v>10</v>
      </c>
      <c r="H61" s="12">
        <v>9</v>
      </c>
      <c r="I61" s="12">
        <v>10</v>
      </c>
      <c r="J61" s="12">
        <v>9.5</v>
      </c>
      <c r="K61" s="12">
        <f>(J61+I61+H61+G61+E61)/5*10</f>
        <v>95</v>
      </c>
      <c r="L61" s="12">
        <v>10</v>
      </c>
      <c r="M61" s="12" t="s">
        <v>171</v>
      </c>
    </row>
    <row r="62" spans="1:13" s="16" customFormat="1" x14ac:dyDescent="0.25">
      <c r="A62" s="12">
        <v>61</v>
      </c>
      <c r="B62" s="14" t="s">
        <v>76</v>
      </c>
      <c r="C62" s="12" t="s">
        <v>14</v>
      </c>
      <c r="D62" s="12" t="s">
        <v>43</v>
      </c>
      <c r="E62" s="12">
        <v>6</v>
      </c>
      <c r="F62" s="12"/>
      <c r="G62" s="12">
        <v>6</v>
      </c>
      <c r="H62" s="12">
        <v>7.5</v>
      </c>
      <c r="I62" s="12">
        <v>6</v>
      </c>
      <c r="J62" s="12">
        <v>10</v>
      </c>
      <c r="K62" s="12">
        <f>(J62+I62+H62+G62+E62)/5*10</f>
        <v>71</v>
      </c>
      <c r="L62" s="12">
        <v>8</v>
      </c>
      <c r="M62" s="12" t="s">
        <v>171</v>
      </c>
    </row>
    <row r="63" spans="1:13" s="16" customFormat="1" x14ac:dyDescent="0.25">
      <c r="A63" s="12">
        <v>62</v>
      </c>
      <c r="B63" s="14" t="s">
        <v>19</v>
      </c>
      <c r="C63" s="12" t="s">
        <v>14</v>
      </c>
      <c r="D63" s="12" t="s">
        <v>26</v>
      </c>
      <c r="E63" s="12">
        <v>7.5</v>
      </c>
      <c r="F63" s="12"/>
      <c r="G63" s="12">
        <v>8</v>
      </c>
      <c r="H63" s="12">
        <v>8.5</v>
      </c>
      <c r="I63" s="12">
        <v>9.5</v>
      </c>
      <c r="J63" s="12">
        <v>9.5</v>
      </c>
      <c r="K63" s="12">
        <f>(J63+I63+H63+G63+E63)/5*10</f>
        <v>86</v>
      </c>
      <c r="L63" s="12">
        <v>9</v>
      </c>
      <c r="M63" s="12" t="s">
        <v>171</v>
      </c>
    </row>
    <row r="64" spans="1:13" s="16" customFormat="1" x14ac:dyDescent="0.25">
      <c r="A64" s="12">
        <v>63</v>
      </c>
      <c r="B64" s="14" t="s">
        <v>77</v>
      </c>
      <c r="C64" s="12" t="s">
        <v>14</v>
      </c>
      <c r="D64" s="12" t="s">
        <v>44</v>
      </c>
      <c r="E64" s="12">
        <v>9.5</v>
      </c>
      <c r="F64" s="12"/>
      <c r="G64" s="12">
        <v>10</v>
      </c>
      <c r="H64" s="12">
        <v>7.5</v>
      </c>
      <c r="I64" s="12">
        <v>10</v>
      </c>
      <c r="J64" s="12">
        <v>9.5</v>
      </c>
      <c r="K64" s="12">
        <f>(J64+I64+H64+G64+E64)/5*10</f>
        <v>93</v>
      </c>
      <c r="L64" s="12">
        <v>10</v>
      </c>
      <c r="M64" s="12" t="s">
        <v>171</v>
      </c>
    </row>
    <row r="65" spans="1:16" s="16" customFormat="1" x14ac:dyDescent="0.25">
      <c r="A65" s="12">
        <v>64</v>
      </c>
      <c r="B65" s="14" t="s">
        <v>47</v>
      </c>
      <c r="C65" s="12" t="s">
        <v>14</v>
      </c>
      <c r="D65" s="12" t="s">
        <v>45</v>
      </c>
      <c r="E65" s="12">
        <v>8</v>
      </c>
      <c r="F65" s="12"/>
      <c r="G65" s="12">
        <v>6.5</v>
      </c>
      <c r="H65" s="12">
        <v>7.5</v>
      </c>
      <c r="I65" s="12">
        <v>8</v>
      </c>
      <c r="J65" s="12">
        <v>7</v>
      </c>
      <c r="K65" s="12">
        <f>(J65+I65+H65+G65+E65)/5*10</f>
        <v>74</v>
      </c>
      <c r="L65" s="12">
        <v>8</v>
      </c>
      <c r="M65" s="12" t="s">
        <v>171</v>
      </c>
    </row>
    <row r="66" spans="1:16" s="16" customFormat="1" x14ac:dyDescent="0.25">
      <c r="A66" s="12">
        <v>65</v>
      </c>
      <c r="B66" s="14" t="s">
        <v>78</v>
      </c>
      <c r="C66" s="12" t="s">
        <v>14</v>
      </c>
      <c r="D66" s="12" t="s">
        <v>46</v>
      </c>
      <c r="E66" s="12">
        <v>7.5</v>
      </c>
      <c r="F66" s="12"/>
      <c r="G66" s="12">
        <v>6</v>
      </c>
      <c r="H66" s="12">
        <v>6</v>
      </c>
      <c r="I66" s="12">
        <v>9</v>
      </c>
      <c r="J66" s="12">
        <v>10</v>
      </c>
      <c r="K66" s="12">
        <f>(J66+I66+H66+G66+E66)/5*10</f>
        <v>77</v>
      </c>
      <c r="L66" s="12">
        <v>8</v>
      </c>
      <c r="M66" s="12" t="s">
        <v>172</v>
      </c>
    </row>
    <row r="67" spans="1:16" s="16" customFormat="1" x14ac:dyDescent="0.25">
      <c r="A67" s="12">
        <v>66</v>
      </c>
      <c r="B67" s="14" t="s">
        <v>48</v>
      </c>
      <c r="C67" s="12" t="s">
        <v>14</v>
      </c>
      <c r="D67" s="12" t="s">
        <v>49</v>
      </c>
      <c r="E67" s="12">
        <v>9.5</v>
      </c>
      <c r="F67" s="12"/>
      <c r="G67" s="12">
        <v>9</v>
      </c>
      <c r="H67" s="12">
        <v>10</v>
      </c>
      <c r="I67" s="12">
        <v>9</v>
      </c>
      <c r="J67" s="12">
        <v>9.5</v>
      </c>
      <c r="K67" s="12">
        <f>(J67+I67+H67+G67+E67)/5*10</f>
        <v>94</v>
      </c>
      <c r="L67" s="12">
        <v>10</v>
      </c>
      <c r="M67" s="12" t="s">
        <v>171</v>
      </c>
    </row>
    <row r="68" spans="1:16" s="16" customFormat="1" x14ac:dyDescent="0.25">
      <c r="A68" s="12">
        <v>67</v>
      </c>
      <c r="B68" s="14" t="s">
        <v>50</v>
      </c>
      <c r="C68" s="12" t="s">
        <v>14</v>
      </c>
      <c r="D68" s="12" t="s">
        <v>51</v>
      </c>
      <c r="E68" s="12">
        <v>7</v>
      </c>
      <c r="F68" s="12"/>
      <c r="G68" s="12">
        <v>7</v>
      </c>
      <c r="H68" s="12">
        <v>7</v>
      </c>
      <c r="I68" s="12">
        <v>10</v>
      </c>
      <c r="J68" s="12">
        <v>10</v>
      </c>
      <c r="K68" s="12">
        <f>(J68+I68+H68+G68+E68)/5*10</f>
        <v>82</v>
      </c>
      <c r="L68" s="12">
        <v>9</v>
      </c>
      <c r="M68" s="12" t="s">
        <v>171</v>
      </c>
    </row>
    <row r="69" spans="1:16" s="16" customFormat="1" x14ac:dyDescent="0.25">
      <c r="A69" s="12">
        <v>68</v>
      </c>
      <c r="B69" s="14" t="s">
        <v>79</v>
      </c>
      <c r="C69" s="12" t="s">
        <v>14</v>
      </c>
      <c r="D69" s="12" t="s">
        <v>80</v>
      </c>
      <c r="E69" s="12">
        <v>7.5</v>
      </c>
      <c r="F69" s="12"/>
      <c r="G69" s="12">
        <v>10</v>
      </c>
      <c r="H69" s="12">
        <v>9</v>
      </c>
      <c r="I69" s="12">
        <v>9</v>
      </c>
      <c r="J69" s="12">
        <v>10</v>
      </c>
      <c r="K69" s="12">
        <f>(J69+I69+H69+G69+E69)/5*10</f>
        <v>91</v>
      </c>
      <c r="L69" s="12">
        <v>10</v>
      </c>
      <c r="M69" s="12" t="s">
        <v>171</v>
      </c>
    </row>
    <row r="70" spans="1:16" s="16" customFormat="1" x14ac:dyDescent="0.25">
      <c r="A70" s="12">
        <v>69</v>
      </c>
      <c r="B70" s="14" t="s">
        <v>20</v>
      </c>
      <c r="C70" s="12" t="s">
        <v>14</v>
      </c>
      <c r="D70" s="12" t="s">
        <v>27</v>
      </c>
      <c r="E70" s="12">
        <v>8</v>
      </c>
      <c r="F70" s="12"/>
      <c r="G70" s="12">
        <v>7.5</v>
      </c>
      <c r="H70" s="12">
        <v>7</v>
      </c>
      <c r="I70" s="12">
        <v>10</v>
      </c>
      <c r="J70" s="12">
        <v>10</v>
      </c>
      <c r="K70" s="12">
        <f>(J70+I70+H70+G70+E70)/5*10</f>
        <v>85</v>
      </c>
      <c r="L70" s="12">
        <v>9</v>
      </c>
      <c r="M70" s="12" t="s">
        <v>171</v>
      </c>
    </row>
    <row r="71" spans="1:16" x14ac:dyDescent="0.25">
      <c r="A71" s="12">
        <v>70</v>
      </c>
      <c r="B71" s="7" t="s">
        <v>81</v>
      </c>
      <c r="C71" s="6" t="s">
        <v>14</v>
      </c>
      <c r="D71" s="6" t="s">
        <v>82</v>
      </c>
      <c r="E71" s="12">
        <v>7.5</v>
      </c>
      <c r="F71" s="12"/>
      <c r="G71" s="12">
        <v>8</v>
      </c>
      <c r="H71" s="12">
        <v>8</v>
      </c>
      <c r="I71" s="12">
        <v>9</v>
      </c>
      <c r="J71" s="12">
        <v>10</v>
      </c>
      <c r="K71" s="6">
        <f>(J71+I71+H71+G71+E71)/5*10</f>
        <v>85</v>
      </c>
      <c r="L71" s="6">
        <v>9</v>
      </c>
      <c r="M71" s="12" t="s">
        <v>171</v>
      </c>
    </row>
    <row r="72" spans="1:16" x14ac:dyDescent="0.25">
      <c r="A72" s="12">
        <v>71</v>
      </c>
      <c r="B72" s="7" t="s">
        <v>83</v>
      </c>
      <c r="C72" s="6" t="s">
        <v>14</v>
      </c>
      <c r="D72" s="6" t="s">
        <v>84</v>
      </c>
      <c r="E72" s="12">
        <v>6.5</v>
      </c>
      <c r="F72" s="12"/>
      <c r="G72" s="12">
        <v>8.5</v>
      </c>
      <c r="H72" s="12">
        <v>7.5</v>
      </c>
      <c r="I72" s="12">
        <v>8.5</v>
      </c>
      <c r="J72" s="12">
        <v>9.5</v>
      </c>
      <c r="K72" s="6">
        <f>(J72+I72+H72+G72+E72)/5*10</f>
        <v>81</v>
      </c>
      <c r="L72" s="6">
        <v>9</v>
      </c>
      <c r="M72" s="12" t="s">
        <v>171</v>
      </c>
    </row>
    <row r="73" spans="1:16" x14ac:dyDescent="0.25">
      <c r="A73" s="12">
        <v>72</v>
      </c>
      <c r="B73" s="7" t="s">
        <v>21</v>
      </c>
      <c r="C73" s="6" t="s">
        <v>14</v>
      </c>
      <c r="D73" s="6" t="s">
        <v>28</v>
      </c>
      <c r="E73" s="12">
        <v>6</v>
      </c>
      <c r="F73" s="12"/>
      <c r="G73" s="12">
        <v>9</v>
      </c>
      <c r="H73" s="12">
        <v>6.5</v>
      </c>
      <c r="I73" s="12">
        <v>10</v>
      </c>
      <c r="J73" s="12">
        <v>9</v>
      </c>
      <c r="K73" s="6">
        <f>(J73+I73+H73+G73+E73)/5*10</f>
        <v>81</v>
      </c>
      <c r="L73" s="6">
        <v>9</v>
      </c>
      <c r="M73" s="12" t="s">
        <v>171</v>
      </c>
    </row>
    <row r="74" spans="1:16" x14ac:dyDescent="0.25">
      <c r="A74" s="12">
        <v>73</v>
      </c>
      <c r="B74" s="7" t="s">
        <v>52</v>
      </c>
      <c r="C74" s="6" t="s">
        <v>14</v>
      </c>
      <c r="D74" s="6" t="s">
        <v>53</v>
      </c>
      <c r="E74" s="12">
        <v>7.5</v>
      </c>
      <c r="F74" s="12"/>
      <c r="G74" s="12">
        <v>9</v>
      </c>
      <c r="H74" s="12">
        <v>7.5</v>
      </c>
      <c r="I74" s="12">
        <v>7</v>
      </c>
      <c r="J74" s="12">
        <v>8</v>
      </c>
      <c r="K74" s="6">
        <f>(J74+I74+H74+G74+E74)/5*10</f>
        <v>78</v>
      </c>
      <c r="L74" s="6">
        <v>8</v>
      </c>
      <c r="M74" s="12" t="s">
        <v>171</v>
      </c>
    </row>
    <row r="75" spans="1:16" x14ac:dyDescent="0.25">
      <c r="A75" s="12">
        <v>74</v>
      </c>
      <c r="B75" s="7" t="s">
        <v>54</v>
      </c>
      <c r="C75" s="6" t="s">
        <v>14</v>
      </c>
      <c r="D75" s="6" t="s">
        <v>55</v>
      </c>
      <c r="E75" s="12"/>
      <c r="F75" s="12">
        <v>8</v>
      </c>
      <c r="G75" s="12">
        <v>7</v>
      </c>
      <c r="H75" s="12">
        <v>8.5</v>
      </c>
      <c r="I75" s="12">
        <v>10</v>
      </c>
      <c r="J75" s="12">
        <v>10</v>
      </c>
      <c r="K75" s="6">
        <f>(J75+I75+H75+G75+F75)/5*10</f>
        <v>87</v>
      </c>
      <c r="L75" s="6">
        <v>9</v>
      </c>
      <c r="M75" s="12" t="s">
        <v>171</v>
      </c>
    </row>
    <row r="76" spans="1:16" x14ac:dyDescent="0.25">
      <c r="A76" s="12">
        <v>75</v>
      </c>
      <c r="B76" s="7" t="s">
        <v>56</v>
      </c>
      <c r="C76" s="6" t="s">
        <v>14</v>
      </c>
      <c r="D76" s="6" t="s">
        <v>57</v>
      </c>
      <c r="E76" s="12">
        <v>8.5</v>
      </c>
      <c r="F76" s="12"/>
      <c r="G76" s="12">
        <v>6</v>
      </c>
      <c r="H76" s="12">
        <v>9</v>
      </c>
      <c r="I76" s="12">
        <v>8.5</v>
      </c>
      <c r="J76" s="12">
        <v>7</v>
      </c>
      <c r="K76" s="6">
        <f>(J76+I76+H76+G76+E76)/5*10</f>
        <v>78</v>
      </c>
      <c r="L76" s="6">
        <v>8</v>
      </c>
      <c r="M76" s="12" t="s">
        <v>171</v>
      </c>
    </row>
    <row r="77" spans="1:16" ht="16.5" thickBot="1" x14ac:dyDescent="0.3">
      <c r="A77" s="13">
        <v>76</v>
      </c>
      <c r="B77" s="23" t="s">
        <v>85</v>
      </c>
      <c r="C77" s="10" t="s">
        <v>14</v>
      </c>
      <c r="D77" s="10" t="s">
        <v>86</v>
      </c>
      <c r="E77" s="13">
        <v>8</v>
      </c>
      <c r="F77" s="13"/>
      <c r="G77" s="13">
        <v>8</v>
      </c>
      <c r="H77" s="24">
        <v>6</v>
      </c>
      <c r="I77" s="13">
        <v>8</v>
      </c>
      <c r="J77" s="13">
        <v>9</v>
      </c>
      <c r="K77" s="10">
        <f>(J77+I77+H77+G77+E77)/5*10</f>
        <v>78</v>
      </c>
      <c r="L77" s="10">
        <v>8</v>
      </c>
      <c r="M77" s="13" t="s">
        <v>171</v>
      </c>
      <c r="N77" s="4"/>
      <c r="O77" s="4"/>
      <c r="P77" s="4"/>
    </row>
    <row r="78" spans="1:16" s="16" customFormat="1" x14ac:dyDescent="0.25">
      <c r="A78" s="11">
        <v>77</v>
      </c>
      <c r="B78" s="14" t="s">
        <v>12</v>
      </c>
      <c r="C78" s="12" t="s">
        <v>9</v>
      </c>
      <c r="D78" s="12" t="s">
        <v>10</v>
      </c>
      <c r="E78" s="12">
        <v>9</v>
      </c>
      <c r="F78" s="12"/>
      <c r="G78" s="12">
        <v>10</v>
      </c>
      <c r="H78" s="12">
        <v>10</v>
      </c>
      <c r="I78" s="12">
        <v>9</v>
      </c>
      <c r="J78" s="12">
        <v>10</v>
      </c>
      <c r="K78" s="12">
        <f>(J78+I78+H78+G78+E78)/5*10</f>
        <v>96</v>
      </c>
      <c r="L78" s="12">
        <v>10</v>
      </c>
      <c r="M78" s="12" t="s">
        <v>171</v>
      </c>
    </row>
    <row r="79" spans="1:16" x14ac:dyDescent="0.25">
      <c r="A79" s="12">
        <v>78</v>
      </c>
      <c r="B79" s="7" t="s">
        <v>13</v>
      </c>
      <c r="C79" s="6" t="s">
        <v>9</v>
      </c>
      <c r="D79" s="6" t="s">
        <v>11</v>
      </c>
      <c r="E79" s="12">
        <v>9.5</v>
      </c>
      <c r="F79" s="12"/>
      <c r="G79" s="12">
        <v>10</v>
      </c>
      <c r="H79" s="12">
        <v>9.5</v>
      </c>
      <c r="I79" s="12">
        <v>9.5</v>
      </c>
      <c r="J79" s="12">
        <v>10</v>
      </c>
      <c r="K79" s="6">
        <f>(J79+I79+H79+G79+E79)/5*10</f>
        <v>97</v>
      </c>
      <c r="L79" s="6">
        <v>10</v>
      </c>
      <c r="M79" s="12" t="s">
        <v>171</v>
      </c>
    </row>
  </sheetData>
  <sortState ref="A2:L193">
    <sortCondition ref="D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dcterms:created xsi:type="dcterms:W3CDTF">2019-10-19T10:53:55Z</dcterms:created>
  <dcterms:modified xsi:type="dcterms:W3CDTF">2020-02-01T19:25:03Z</dcterms:modified>
</cp:coreProperties>
</file>